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95" activeTab="0"/>
  </bookViews>
  <sheets>
    <sheet name="EB_dzienne_nowy" sheetId="1" r:id="rId1"/>
    <sheet name="EB_dzienne_2 strona" sheetId="2" r:id="rId2"/>
    <sheet name="FIR_dzienne_nowy " sheetId="3" r:id="rId3"/>
    <sheet name="FIR_ dzienne_ 2 strona" sheetId="4" r:id="rId4"/>
  </sheets>
  <definedNames>
    <definedName name="_xlnm.Print_Area" localSheetId="1">'EB_dzienne_2 strona'!$A$1:$AD$27</definedName>
    <definedName name="_xlnm.Print_Area" localSheetId="0">'EB_dzienne_nowy'!$A$1:$AD$52</definedName>
    <definedName name="_xlnm.Print_Area" localSheetId="3">'FIR_ dzienne_ 2 strona'!$A$1:$AD$27</definedName>
  </definedNames>
  <calcPr fullCalcOnLoad="1"/>
</workbook>
</file>

<file path=xl/sharedStrings.xml><?xml version="1.0" encoding="utf-8"?>
<sst xmlns="http://schemas.openxmlformats.org/spreadsheetml/2006/main" count="503" uniqueCount="206">
  <si>
    <t>PLAN STUDIÓW</t>
  </si>
  <si>
    <t>L.p.</t>
  </si>
  <si>
    <t>Nazwa przedmiotu</t>
  </si>
  <si>
    <t>Kod przedmiotu</t>
  </si>
  <si>
    <t>Liczba godzin</t>
  </si>
  <si>
    <t>I semestr</t>
  </si>
  <si>
    <t>II semestr</t>
  </si>
  <si>
    <t>III semestr</t>
  </si>
  <si>
    <t>IV semestr</t>
  </si>
  <si>
    <t>V semestr</t>
  </si>
  <si>
    <t>VI semestr</t>
  </si>
  <si>
    <t>Razem</t>
  </si>
  <si>
    <t>W</t>
  </si>
  <si>
    <t>Ć+L</t>
  </si>
  <si>
    <t>Ć</t>
  </si>
  <si>
    <t>L</t>
  </si>
  <si>
    <t>ECTS</t>
  </si>
  <si>
    <r>
      <t>2</t>
    </r>
    <r>
      <rPr>
        <vertAlign val="superscript"/>
        <sz val="10"/>
        <rFont val="Arial CE"/>
        <family val="0"/>
      </rPr>
      <t>Z</t>
    </r>
  </si>
  <si>
    <t>Podstawy makroekonomii</t>
  </si>
  <si>
    <t>Rachunkowość</t>
  </si>
  <si>
    <t>Międzynarodowe stosunki gospodarcze</t>
  </si>
  <si>
    <t>Polityka społeczna</t>
  </si>
  <si>
    <t>Polityka gospodarcza</t>
  </si>
  <si>
    <t>Analiza ekonomiczna</t>
  </si>
  <si>
    <t>Ekonomia integracji europejskiej</t>
  </si>
  <si>
    <t>Podstawy filozofii i metodologia nauk</t>
  </si>
  <si>
    <t>Logika</t>
  </si>
  <si>
    <t>Technologia informacyjna</t>
  </si>
  <si>
    <t>Języki obce do wyboru</t>
  </si>
  <si>
    <t>Wychowanie fizyczne</t>
  </si>
  <si>
    <t>Seminarium dyplomowe</t>
  </si>
  <si>
    <t>Razem:</t>
  </si>
  <si>
    <t>Oznaczenia: E - egzamin, Z - zaliczenia</t>
  </si>
  <si>
    <t>liczba egzaminów</t>
  </si>
  <si>
    <t>liczba zaliczeń</t>
  </si>
  <si>
    <t>Obowiązuje od:</t>
  </si>
  <si>
    <t>Przedmioty human.  społeczne do wyboru</t>
  </si>
  <si>
    <t>Metody oceny projektów gospodarczych</t>
  </si>
  <si>
    <t>Podstawy nauki o przedsiębiorstwie</t>
  </si>
  <si>
    <t>Podstawy marketingu gospodarczego</t>
  </si>
  <si>
    <t>Przedsiębiorstwo na rynku kapitałowym</t>
  </si>
  <si>
    <t>Ekonomia menedżerska</t>
  </si>
  <si>
    <t>Praca dyplomowa</t>
  </si>
  <si>
    <t>Matematyka w ekonomii</t>
  </si>
  <si>
    <t>Statystyka i badania rynku</t>
  </si>
  <si>
    <t>Biznes plan</t>
  </si>
  <si>
    <t>Kryzys i zmiana społeczna w myśli europejskiej</t>
  </si>
  <si>
    <t>Współczesna antropologia filozoficzna</t>
  </si>
  <si>
    <t>Ekonometria i jej zastosowania</t>
  </si>
  <si>
    <t>Matematyka</t>
  </si>
  <si>
    <t>Twórcze rozwiązywanie konfliktów</t>
  </si>
  <si>
    <t xml:space="preserve"> Ekonomia</t>
  </si>
  <si>
    <t>Zasady BHP i ochrona przeciwpożarowa - 4 h w semestrze I</t>
  </si>
  <si>
    <t xml:space="preserve"> </t>
  </si>
  <si>
    <t>Podstawy socjologii</t>
  </si>
  <si>
    <t>KO 6</t>
  </si>
  <si>
    <t>Prawo (Encyklopedia prawa, Prawo cywilne)</t>
  </si>
  <si>
    <t>Przedmioty humanistyczno-społeczne do wyboru</t>
  </si>
  <si>
    <t xml:space="preserve">studia pierwszego stopnia stacjonarne </t>
  </si>
  <si>
    <t>Przysposobienie biblioteczne - 2 h w semestrze I</t>
  </si>
  <si>
    <t>Przedmioty do wyboru wspólne dla kierunku</t>
  </si>
  <si>
    <t>Przedmioty specjalnościowe do wyboru</t>
  </si>
  <si>
    <t>Przedsiębiorstwo na rynku Unii Europejskiej</t>
  </si>
  <si>
    <t>Formy ugrupowań integracyjnych</t>
  </si>
  <si>
    <t>Teoria i praktyka przedsiębiorczości</t>
  </si>
  <si>
    <t>Finanse Grup Kapitałowych</t>
  </si>
  <si>
    <t>Rachunkowość MSP</t>
  </si>
  <si>
    <r>
      <t xml:space="preserve">Rodzaj studiów: </t>
    </r>
    <r>
      <rPr>
        <b/>
        <sz val="8"/>
        <rFont val="Arial CE"/>
        <family val="0"/>
      </rPr>
      <t>stacjonarne pierwszego stopnia</t>
    </r>
  </si>
  <si>
    <t>Rachunkowość finansowa</t>
  </si>
  <si>
    <t>Analiza finansowa</t>
  </si>
  <si>
    <t>Ubezpieczenia w gospodarce</t>
  </si>
  <si>
    <t>Rachunkowość podatkowa</t>
  </si>
  <si>
    <t>Finanse samorządu terytorialnego</t>
  </si>
  <si>
    <t>Finanse UE</t>
  </si>
  <si>
    <t>Polska Myśl Demokratyczna</t>
  </si>
  <si>
    <t xml:space="preserve">Finanse publiczne </t>
  </si>
  <si>
    <t>Finanse publiczne</t>
  </si>
  <si>
    <t>Etyka w finansach</t>
  </si>
  <si>
    <r>
      <t xml:space="preserve">specjalność - </t>
    </r>
    <r>
      <rPr>
        <b/>
        <i/>
        <sz val="18"/>
        <rFont val="Times New Roman"/>
        <family val="1"/>
      </rPr>
      <t>Finanse i rachunkowość</t>
    </r>
  </si>
  <si>
    <r>
      <t>4</t>
    </r>
    <r>
      <rPr>
        <vertAlign val="superscript"/>
        <sz val="8"/>
        <rFont val="Arial CE"/>
        <family val="0"/>
      </rPr>
      <t>Z</t>
    </r>
  </si>
  <si>
    <r>
      <t>2</t>
    </r>
    <r>
      <rPr>
        <vertAlign val="superscript"/>
        <sz val="8"/>
        <rFont val="Arial CE"/>
        <family val="0"/>
      </rPr>
      <t>Z</t>
    </r>
  </si>
  <si>
    <r>
      <t>2</t>
    </r>
    <r>
      <rPr>
        <vertAlign val="superscript"/>
        <sz val="8"/>
        <rFont val="Arial CE"/>
        <family val="0"/>
      </rPr>
      <t>E</t>
    </r>
  </si>
  <si>
    <r>
      <t>1</t>
    </r>
    <r>
      <rPr>
        <vertAlign val="superscript"/>
        <sz val="8"/>
        <rFont val="Arial CE"/>
        <family val="0"/>
      </rPr>
      <t>E</t>
    </r>
  </si>
  <si>
    <r>
      <t>1</t>
    </r>
    <r>
      <rPr>
        <vertAlign val="superscript"/>
        <sz val="8"/>
        <rFont val="Arial CE"/>
        <family val="0"/>
      </rPr>
      <t>Z</t>
    </r>
  </si>
  <si>
    <t>Wprowadzenie do mikroekonomii/ Mikroekonomia</t>
  </si>
  <si>
    <t>Finanse przedsiębiorstw</t>
  </si>
  <si>
    <t>Internacjonalizacja przedsiębiorstwa</t>
  </si>
  <si>
    <t>Analiza rynku i konsumenta</t>
  </si>
  <si>
    <r>
      <t xml:space="preserve">Kierunek: </t>
    </r>
    <r>
      <rPr>
        <b/>
        <sz val="8"/>
        <rFont val="Arial CE"/>
        <family val="0"/>
      </rPr>
      <t>EKONOMIA    Profil: PRAKTYCZNY</t>
    </r>
  </si>
  <si>
    <t>Wprowadzenie do mikroekonomii/Mikroekonomia</t>
  </si>
  <si>
    <t>Bankowa obsługa przedsiębiorstw</t>
  </si>
  <si>
    <t>Rynek pieniężno - kapitałowy</t>
  </si>
  <si>
    <t>Rachunek kosztów</t>
  </si>
  <si>
    <t>PP1</t>
  </si>
  <si>
    <t>PP2</t>
  </si>
  <si>
    <t>PP3</t>
  </si>
  <si>
    <t>PP5</t>
  </si>
  <si>
    <t>PP6</t>
  </si>
  <si>
    <t>PP7</t>
  </si>
  <si>
    <t>PP8</t>
  </si>
  <si>
    <t>PP9</t>
  </si>
  <si>
    <t>PK1</t>
  </si>
  <si>
    <t>PK2</t>
  </si>
  <si>
    <t>PK3</t>
  </si>
  <si>
    <t>PK4</t>
  </si>
  <si>
    <t>PK5</t>
  </si>
  <si>
    <t>PK6</t>
  </si>
  <si>
    <t>PK7</t>
  </si>
  <si>
    <t>PK8</t>
  </si>
  <si>
    <t>PK9</t>
  </si>
  <si>
    <t>PK10</t>
  </si>
  <si>
    <t>PK11</t>
  </si>
  <si>
    <t>PK12</t>
  </si>
  <si>
    <t>PK13</t>
  </si>
  <si>
    <t>PK14</t>
  </si>
  <si>
    <t>PK15</t>
  </si>
  <si>
    <t>PK16</t>
  </si>
  <si>
    <t>PK17</t>
  </si>
  <si>
    <t>PK18</t>
  </si>
  <si>
    <t>Praktyka zawodowa</t>
  </si>
  <si>
    <t>PK15/1</t>
  </si>
  <si>
    <t>PK15/2</t>
  </si>
  <si>
    <t>PK15/3</t>
  </si>
  <si>
    <t>PK15/4</t>
  </si>
  <si>
    <t>15.1/15.2</t>
  </si>
  <si>
    <t>15.3/15.4</t>
  </si>
  <si>
    <t>11.1/11.2</t>
  </si>
  <si>
    <t>11.3/11.4</t>
  </si>
  <si>
    <t>11.5/11.6</t>
  </si>
  <si>
    <t>FiRPS1</t>
  </si>
  <si>
    <t>FiRPS2</t>
  </si>
  <si>
    <t>FiRPS3</t>
  </si>
  <si>
    <t>FiRPS4</t>
  </si>
  <si>
    <t>FiRPS5</t>
  </si>
  <si>
    <t>FiRPS6</t>
  </si>
  <si>
    <t>FiRPS7</t>
  </si>
  <si>
    <t>FiRPS8</t>
  </si>
  <si>
    <t>FiRPS9</t>
  </si>
  <si>
    <t>FiRPS10</t>
  </si>
  <si>
    <t>FiRPS11</t>
  </si>
  <si>
    <t>FiRPS11/1</t>
  </si>
  <si>
    <t>FiRPS11/2</t>
  </si>
  <si>
    <t>FiRPS11/3</t>
  </si>
  <si>
    <t>FiRPS11/4</t>
  </si>
  <si>
    <t>FiRPS11/5</t>
  </si>
  <si>
    <t>FiRPS11/6</t>
  </si>
  <si>
    <t>Teoria i polityka płac</t>
  </si>
  <si>
    <t>Systemy motywowania</t>
  </si>
  <si>
    <t>Krajowy i unijny rynek pracy</t>
  </si>
  <si>
    <t>Strategiczna analiza otoczenia przedsiębiorstwa</t>
  </si>
  <si>
    <t>Ryzyko w działalności gospodarczej</t>
  </si>
  <si>
    <t>Gospodarka regionalna i lokalna</t>
  </si>
  <si>
    <t>Przedmioty ogólnouczelniane lub na innych kierunkach*</t>
  </si>
  <si>
    <t>Komunikacja w działalności gospodarczej</t>
  </si>
  <si>
    <t>PP4</t>
  </si>
  <si>
    <t>*Ochrona własności intelektualnej - semestr I   / zarządzanie środowiskiem i ekologia - semestr II</t>
  </si>
  <si>
    <t>Podstawy organizacji i zarządzanie</t>
  </si>
  <si>
    <t>Innowacyjność w działalności przedsiębiorstwa</t>
  </si>
  <si>
    <t>Strategie przedsiębiorstw</t>
  </si>
  <si>
    <t>Społeczna odpowiedzialność biznesu</t>
  </si>
  <si>
    <t>Negocjacje w biznesie</t>
  </si>
  <si>
    <t>Demografia</t>
  </si>
  <si>
    <t>PP5/1</t>
  </si>
  <si>
    <t>5.1/5.2</t>
  </si>
  <si>
    <t>5.3/5.4</t>
  </si>
  <si>
    <t>5.5/5.6</t>
  </si>
  <si>
    <t>PP5/2</t>
  </si>
  <si>
    <t>PP5/3</t>
  </si>
  <si>
    <t>PP5/4</t>
  </si>
  <si>
    <t>PP5/5</t>
  </si>
  <si>
    <t>PP5/6</t>
  </si>
  <si>
    <t xml:space="preserve">Zatwierdzenie:     </t>
  </si>
  <si>
    <r>
      <t>Praktyki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6 miesięcy</t>
    </r>
  </si>
  <si>
    <t xml:space="preserve">Zatwierdzenie: </t>
  </si>
  <si>
    <t>1 października 2021 r.</t>
  </si>
  <si>
    <t>EBPS1</t>
  </si>
  <si>
    <t>EBPS2</t>
  </si>
  <si>
    <t>EBPS3</t>
  </si>
  <si>
    <t>EBPS4</t>
  </si>
  <si>
    <t>EBPS5</t>
  </si>
  <si>
    <t>EBPS6</t>
  </si>
  <si>
    <t>EBPS7</t>
  </si>
  <si>
    <t>EBPS8</t>
  </si>
  <si>
    <t>EBPS9</t>
  </si>
  <si>
    <t>EBPS10</t>
  </si>
  <si>
    <t>EBPS11</t>
  </si>
  <si>
    <t>EBPS11/1</t>
  </si>
  <si>
    <t>EBPS11/2</t>
  </si>
  <si>
    <t>EBPS11/3</t>
  </si>
  <si>
    <t>EBPS11/4</t>
  </si>
  <si>
    <t>EBPS11/5</t>
  </si>
  <si>
    <t>EBPS11/6</t>
  </si>
  <si>
    <r>
      <t xml:space="preserve">Kierunek: </t>
    </r>
    <r>
      <rPr>
        <b/>
        <sz val="11"/>
        <color indexed="8"/>
        <rFont val="Arial CE"/>
        <family val="0"/>
      </rPr>
      <t>EKONOMIA    Profil: PRAKTYCZNY</t>
    </r>
  </si>
  <si>
    <r>
      <t xml:space="preserve">Rodzaj studiów: </t>
    </r>
    <r>
      <rPr>
        <b/>
        <sz val="11"/>
        <color indexed="8"/>
        <rFont val="Arial CE"/>
        <family val="0"/>
      </rPr>
      <t>stacjonarne pierwszego stopnia</t>
    </r>
  </si>
  <si>
    <r>
      <t>4</t>
    </r>
    <r>
      <rPr>
        <vertAlign val="superscript"/>
        <sz val="10"/>
        <color indexed="8"/>
        <rFont val="Arial CE"/>
        <family val="0"/>
      </rPr>
      <t>Z</t>
    </r>
  </si>
  <si>
    <r>
      <t>2</t>
    </r>
    <r>
      <rPr>
        <vertAlign val="superscript"/>
        <sz val="10"/>
        <color indexed="8"/>
        <rFont val="Arial CE"/>
        <family val="0"/>
      </rPr>
      <t>Z</t>
    </r>
  </si>
  <si>
    <r>
      <t>2</t>
    </r>
    <r>
      <rPr>
        <vertAlign val="superscript"/>
        <sz val="10"/>
        <color indexed="8"/>
        <rFont val="Arial CE"/>
        <family val="0"/>
      </rPr>
      <t>E</t>
    </r>
  </si>
  <si>
    <r>
      <t>1</t>
    </r>
    <r>
      <rPr>
        <vertAlign val="superscript"/>
        <sz val="10"/>
        <color indexed="8"/>
        <rFont val="Arial CE"/>
        <family val="0"/>
      </rPr>
      <t>Z</t>
    </r>
  </si>
  <si>
    <r>
      <t>1</t>
    </r>
    <r>
      <rPr>
        <vertAlign val="superscript"/>
        <sz val="10"/>
        <color indexed="8"/>
        <rFont val="Arial CE"/>
        <family val="0"/>
      </rPr>
      <t>E</t>
    </r>
  </si>
  <si>
    <r>
      <t>1</t>
    </r>
    <r>
      <rPr>
        <vertAlign val="superscript"/>
        <sz val="8"/>
        <color indexed="8"/>
        <rFont val="Arial CE"/>
        <family val="0"/>
      </rPr>
      <t>Z</t>
    </r>
  </si>
  <si>
    <r>
      <t>Praktyki</t>
    </r>
    <r>
      <rPr>
        <sz val="10"/>
        <color indexed="8"/>
        <rFont val="Arial"/>
        <family val="2"/>
      </rPr>
      <t xml:space="preserve">: </t>
    </r>
    <r>
      <rPr>
        <b/>
        <sz val="10"/>
        <color indexed="8"/>
        <rFont val="Arial"/>
        <family val="2"/>
      </rPr>
      <t>6 miesięcy</t>
    </r>
  </si>
  <si>
    <r>
      <t>Specjalność:</t>
    </r>
    <r>
      <rPr>
        <sz val="10"/>
        <color indexed="17"/>
        <rFont val="Arial CE"/>
        <family val="0"/>
      </rPr>
      <t xml:space="preserve"> </t>
    </r>
    <r>
      <rPr>
        <b/>
        <sz val="12"/>
        <color indexed="17"/>
        <rFont val="Arial CE"/>
        <family val="0"/>
      </rPr>
      <t>Ekonomia biznesu</t>
    </r>
  </si>
  <si>
    <t>Uchwła Rady Kolegium nr   23 /2020-2024 z dnia   25.02.2021 r.</t>
  </si>
  <si>
    <t>specjalność - ekonomia biznesu</t>
  </si>
  <si>
    <r>
      <t xml:space="preserve">Specjalność: </t>
    </r>
    <r>
      <rPr>
        <b/>
        <sz val="12"/>
        <color indexed="17"/>
        <rFont val="Arial CE"/>
        <family val="0"/>
      </rPr>
      <t>Finanse i rachunkowość</t>
    </r>
  </si>
  <si>
    <t>Uchwała Rady Kolegium nr 23 /2020-2021 z dnia 25.02.2021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</si>
</sst>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10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2"/>
    </font>
    <font>
      <vertAlign val="superscript"/>
      <sz val="10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i/>
      <sz val="26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vertAlign val="superscript"/>
      <sz val="8"/>
      <name val="Arial CE"/>
      <family val="0"/>
    </font>
    <font>
      <sz val="6"/>
      <name val="Arial"/>
      <family val="2"/>
    </font>
    <font>
      <strike/>
      <sz val="10"/>
      <name val="Arial CE"/>
      <family val="0"/>
    </font>
    <font>
      <b/>
      <strike/>
      <sz val="10"/>
      <name val="Arial CE"/>
      <family val="0"/>
    </font>
    <font>
      <strike/>
      <sz val="8"/>
      <name val="Arial CE"/>
      <family val="0"/>
    </font>
    <font>
      <b/>
      <strike/>
      <sz val="8"/>
      <name val="Arial CE"/>
      <family val="0"/>
    </font>
    <font>
      <b/>
      <sz val="8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  <font>
      <sz val="11"/>
      <name val="Arial"/>
      <family val="2"/>
    </font>
    <font>
      <strike/>
      <sz val="8"/>
      <name val="Cambria"/>
      <family val="1"/>
    </font>
    <font>
      <b/>
      <strike/>
      <sz val="8"/>
      <name val="Cambria"/>
      <family val="1"/>
    </font>
    <font>
      <sz val="10"/>
      <color indexed="17"/>
      <name val="Arial CE"/>
      <family val="0"/>
    </font>
    <font>
      <sz val="10"/>
      <color indexed="8"/>
      <name val="Arial"/>
      <family val="2"/>
    </font>
    <font>
      <b/>
      <sz val="11"/>
      <color indexed="8"/>
      <name val="Arial CE"/>
      <family val="0"/>
    </font>
    <font>
      <vertAlign val="superscript"/>
      <sz val="10"/>
      <color indexed="8"/>
      <name val="Arial CE"/>
      <family val="0"/>
    </font>
    <font>
      <vertAlign val="superscript"/>
      <sz val="8"/>
      <color indexed="8"/>
      <name val="Arial CE"/>
      <family val="0"/>
    </font>
    <font>
      <b/>
      <sz val="10"/>
      <color indexed="8"/>
      <name val="Arial"/>
      <family val="2"/>
    </font>
    <font>
      <b/>
      <sz val="12"/>
      <color indexed="17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 CE"/>
      <family val="2"/>
    </font>
    <font>
      <sz val="6"/>
      <color indexed="8"/>
      <name val="Arial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1"/>
      <color indexed="8"/>
      <name val="Arial"/>
      <family val="2"/>
    </font>
    <font>
      <b/>
      <sz val="10"/>
      <color indexed="8"/>
      <name val="Arial CE"/>
      <family val="2"/>
    </font>
    <font>
      <b/>
      <sz val="10"/>
      <color indexed="8"/>
      <name val="Times New Roman"/>
      <family val="1"/>
    </font>
    <font>
      <strike/>
      <sz val="10"/>
      <color indexed="8"/>
      <name val="Arial CE"/>
      <family val="0"/>
    </font>
    <font>
      <b/>
      <sz val="9"/>
      <color indexed="8"/>
      <name val="Times New Roman"/>
      <family val="1"/>
    </font>
    <font>
      <b/>
      <strike/>
      <sz val="10"/>
      <color indexed="8"/>
      <name val="Arial CE"/>
      <family val="0"/>
    </font>
    <font>
      <b/>
      <sz val="8"/>
      <color indexed="8"/>
      <name val="Times New Roman"/>
      <family val="1"/>
    </font>
    <font>
      <strike/>
      <sz val="10"/>
      <color indexed="8"/>
      <name val="Cambria"/>
      <family val="1"/>
    </font>
    <font>
      <b/>
      <strike/>
      <sz val="10"/>
      <color indexed="8"/>
      <name val="Cambria"/>
      <family val="1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 CE"/>
      <family val="2"/>
    </font>
    <font>
      <sz val="6"/>
      <color theme="1"/>
      <name val="Arial"/>
      <family val="2"/>
    </font>
    <font>
      <sz val="10"/>
      <color theme="1"/>
      <name val="Arial CE"/>
      <family val="0"/>
    </font>
    <font>
      <sz val="10"/>
      <color theme="1"/>
      <name val="Arial"/>
      <family val="2"/>
    </font>
    <font>
      <b/>
      <sz val="11"/>
      <color theme="1"/>
      <name val="Arial CE"/>
      <family val="0"/>
    </font>
    <font>
      <sz val="8"/>
      <color theme="1"/>
      <name val="Arial CE"/>
      <family val="0"/>
    </font>
    <font>
      <sz val="11"/>
      <color theme="1"/>
      <name val="Arial CE"/>
      <family val="0"/>
    </font>
    <font>
      <sz val="11"/>
      <color theme="1"/>
      <name val="Arial"/>
      <family val="2"/>
    </font>
    <font>
      <b/>
      <sz val="10"/>
      <color theme="1"/>
      <name val="Arial CE"/>
      <family val="2"/>
    </font>
    <font>
      <b/>
      <sz val="10"/>
      <color theme="1"/>
      <name val="Times New Roman"/>
      <family val="1"/>
    </font>
    <font>
      <strike/>
      <sz val="10"/>
      <color theme="1"/>
      <name val="Arial CE"/>
      <family val="0"/>
    </font>
    <font>
      <b/>
      <sz val="9"/>
      <color theme="1"/>
      <name val="Times New Roman"/>
      <family val="1"/>
    </font>
    <font>
      <b/>
      <strike/>
      <sz val="10"/>
      <color theme="1"/>
      <name val="Arial CE"/>
      <family val="0"/>
    </font>
    <font>
      <b/>
      <sz val="8"/>
      <color theme="1"/>
      <name val="Times New Roman"/>
      <family val="1"/>
    </font>
    <font>
      <strike/>
      <sz val="10"/>
      <color theme="1"/>
      <name val="Cambria"/>
      <family val="1"/>
    </font>
    <font>
      <b/>
      <strike/>
      <sz val="10"/>
      <color theme="1"/>
      <name val="Cambria"/>
      <family val="1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thin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/>
      <right style="thin"/>
      <top style="thin"/>
      <bottom style="medium"/>
    </border>
    <border>
      <left>
        <color indexed="63"/>
      </left>
      <right style="thin"/>
      <top/>
      <bottom style="medium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8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3" fillId="0" borderId="0">
      <alignment/>
      <protection/>
    </xf>
    <xf numFmtId="0" fontId="79" fillId="26" borderId="1" applyNumberFormat="0" applyAlignment="0" applyProtection="0"/>
    <xf numFmtId="0" fontId="8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571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3" fillId="0" borderId="1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vertical="center" wrapText="1"/>
      <protection/>
    </xf>
    <xf numFmtId="0" fontId="7" fillId="0" borderId="11" xfId="52" applyFont="1" applyBorder="1" applyAlignment="1">
      <alignment wrapText="1"/>
      <protection/>
    </xf>
    <xf numFmtId="0" fontId="3" fillId="0" borderId="12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wrapText="1"/>
      <protection/>
    </xf>
    <xf numFmtId="0" fontId="3" fillId="0" borderId="14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 wrapText="1"/>
      <protection/>
    </xf>
    <xf numFmtId="0" fontId="7" fillId="0" borderId="16" xfId="52" applyFont="1" applyFill="1" applyBorder="1" applyAlignment="1">
      <alignment wrapText="1"/>
      <protection/>
    </xf>
    <xf numFmtId="0" fontId="0" fillId="32" borderId="0" xfId="0" applyFont="1" applyFill="1" applyAlignment="1">
      <alignment horizontal="center"/>
    </xf>
    <xf numFmtId="0" fontId="3" fillId="32" borderId="0" xfId="52" applyFont="1" applyFill="1">
      <alignment/>
      <protection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3" fillId="32" borderId="0" xfId="52" applyFont="1" applyFill="1" applyAlignment="1">
      <alignment horizontal="center"/>
      <protection/>
    </xf>
    <xf numFmtId="0" fontId="4" fillId="32" borderId="0" xfId="52" applyFont="1" applyFill="1" applyBorder="1" applyAlignment="1">
      <alignment vertical="center" wrapText="1"/>
      <protection/>
    </xf>
    <xf numFmtId="0" fontId="8" fillId="32" borderId="0" xfId="0" applyFont="1" applyFill="1" applyAlignment="1">
      <alignment horizontal="center"/>
    </xf>
    <xf numFmtId="0" fontId="7" fillId="32" borderId="15" xfId="52" applyFont="1" applyFill="1" applyBorder="1" applyAlignment="1">
      <alignment wrapText="1"/>
      <protection/>
    </xf>
    <xf numFmtId="0" fontId="7" fillId="32" borderId="13" xfId="52" applyFont="1" applyFill="1" applyBorder="1" applyAlignment="1">
      <alignment wrapText="1"/>
      <protection/>
    </xf>
    <xf numFmtId="0" fontId="7" fillId="32" borderId="11" xfId="52" applyFont="1" applyFill="1" applyBorder="1" applyAlignment="1">
      <alignment wrapText="1"/>
      <protection/>
    </xf>
    <xf numFmtId="0" fontId="7" fillId="32" borderId="0" xfId="52" applyFont="1" applyFill="1" applyBorder="1" applyAlignment="1">
      <alignment wrapText="1"/>
      <protection/>
    </xf>
    <xf numFmtId="0" fontId="7" fillId="32" borderId="11" xfId="52" applyFont="1" applyFill="1" applyBorder="1" applyAlignment="1">
      <alignment horizontal="left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wrapText="1"/>
      <protection/>
    </xf>
    <xf numFmtId="0" fontId="7" fillId="0" borderId="20" xfId="52" applyFont="1" applyBorder="1" applyAlignment="1">
      <alignment wrapText="1"/>
      <protection/>
    </xf>
    <xf numFmtId="0" fontId="7" fillId="0" borderId="18" xfId="52" applyFont="1" applyFill="1" applyBorder="1" applyAlignment="1">
      <alignment wrapText="1"/>
      <protection/>
    </xf>
    <xf numFmtId="0" fontId="7" fillId="0" borderId="0" xfId="52" applyFont="1" applyBorder="1" applyAlignment="1">
      <alignment wrapText="1"/>
      <protection/>
    </xf>
    <xf numFmtId="0" fontId="86" fillId="0" borderId="0" xfId="0" applyFont="1" applyFill="1" applyAlignment="1">
      <alignment horizontal="center"/>
    </xf>
    <xf numFmtId="0" fontId="86" fillId="0" borderId="0" xfId="0" applyFont="1" applyFill="1" applyAlignment="1">
      <alignment/>
    </xf>
    <xf numFmtId="0" fontId="87" fillId="0" borderId="0" xfId="52" applyFont="1" applyFill="1" applyBorder="1" applyAlignment="1">
      <alignment/>
      <protection/>
    </xf>
    <xf numFmtId="0" fontId="88" fillId="0" borderId="0" xfId="0" applyFont="1" applyFill="1" applyAlignment="1">
      <alignment wrapText="1"/>
    </xf>
    <xf numFmtId="0" fontId="89" fillId="0" borderId="0" xfId="52" applyFont="1" applyFill="1" applyBorder="1">
      <alignment/>
      <protection/>
    </xf>
    <xf numFmtId="0" fontId="89" fillId="0" borderId="0" xfId="52" applyFont="1" applyFill="1">
      <alignment/>
      <protection/>
    </xf>
    <xf numFmtId="0" fontId="90" fillId="0" borderId="0" xfId="0" applyFont="1" applyFill="1" applyAlignment="1">
      <alignment/>
    </xf>
    <xf numFmtId="0" fontId="91" fillId="0" borderId="0" xfId="52" applyFont="1" applyFill="1" applyBorder="1" applyAlignment="1">
      <alignment/>
      <protection/>
    </xf>
    <xf numFmtId="0" fontId="92" fillId="0" borderId="0" xfId="52" applyFont="1" applyFill="1" applyBorder="1" applyAlignment="1">
      <alignment horizontal="center"/>
      <protection/>
    </xf>
    <xf numFmtId="0" fontId="93" fillId="0" borderId="0" xfId="52" applyFont="1" applyFill="1" applyBorder="1" applyAlignment="1">
      <alignment/>
      <protection/>
    </xf>
    <xf numFmtId="0" fontId="94" fillId="0" borderId="0" xfId="0" applyFont="1" applyFill="1" applyAlignment="1">
      <alignment/>
    </xf>
    <xf numFmtId="0" fontId="93" fillId="0" borderId="0" xfId="52" applyFont="1" applyFill="1" applyBorder="1">
      <alignment/>
      <protection/>
    </xf>
    <xf numFmtId="0" fontId="93" fillId="0" borderId="0" xfId="52" applyFont="1" applyFill="1" applyBorder="1" applyAlignment="1">
      <alignment horizontal="center"/>
      <protection/>
    </xf>
    <xf numFmtId="0" fontId="92" fillId="0" borderId="0" xfId="52" applyFont="1" applyFill="1" applyBorder="1">
      <alignment/>
      <protection/>
    </xf>
    <xf numFmtId="0" fontId="92" fillId="0" borderId="0" xfId="52" applyFont="1" applyFill="1" applyBorder="1" applyAlignment="1">
      <alignment/>
      <protection/>
    </xf>
    <xf numFmtId="0" fontId="89" fillId="0" borderId="0" xfId="52" applyFont="1" applyFill="1" applyBorder="1" applyAlignment="1">
      <alignment/>
      <protection/>
    </xf>
    <xf numFmtId="0" fontId="90" fillId="0" borderId="0" xfId="0" applyFont="1" applyFill="1" applyAlignment="1">
      <alignment horizontal="center"/>
    </xf>
    <xf numFmtId="0" fontId="89" fillId="0" borderId="0" xfId="52" applyFont="1" applyFill="1" applyBorder="1" applyAlignment="1">
      <alignment horizontal="center"/>
      <protection/>
    </xf>
    <xf numFmtId="0" fontId="90" fillId="0" borderId="0" xfId="0" applyFont="1" applyFill="1" applyBorder="1" applyAlignment="1">
      <alignment/>
    </xf>
    <xf numFmtId="0" fontId="87" fillId="0" borderId="19" xfId="52" applyFont="1" applyFill="1" applyBorder="1" applyAlignment="1">
      <alignment horizontal="center" wrapText="1"/>
      <protection/>
    </xf>
    <xf numFmtId="0" fontId="95" fillId="0" borderId="16" xfId="52" applyFont="1" applyFill="1" applyBorder="1" applyAlignment="1">
      <alignment horizontal="center"/>
      <protection/>
    </xf>
    <xf numFmtId="0" fontId="95" fillId="0" borderId="19" xfId="52" applyFont="1" applyFill="1" applyBorder="1" applyAlignment="1">
      <alignment horizontal="center"/>
      <protection/>
    </xf>
    <xf numFmtId="0" fontId="89" fillId="0" borderId="21" xfId="52" applyFont="1" applyFill="1" applyBorder="1">
      <alignment/>
      <protection/>
    </xf>
    <xf numFmtId="0" fontId="89" fillId="0" borderId="22" xfId="52" applyFont="1" applyFill="1" applyBorder="1">
      <alignment/>
      <protection/>
    </xf>
    <xf numFmtId="0" fontId="89" fillId="0" borderId="23" xfId="52" applyFont="1" applyFill="1" applyBorder="1">
      <alignment/>
      <protection/>
    </xf>
    <xf numFmtId="0" fontId="87" fillId="0" borderId="24" xfId="52" applyFont="1" applyFill="1" applyBorder="1" applyAlignment="1">
      <alignment horizontal="center"/>
      <protection/>
    </xf>
    <xf numFmtId="0" fontId="87" fillId="0" borderId="23" xfId="52" applyFont="1" applyFill="1" applyBorder="1" applyAlignment="1">
      <alignment horizontal="center"/>
      <protection/>
    </xf>
    <xf numFmtId="0" fontId="89" fillId="0" borderId="25" xfId="52" applyFont="1" applyFill="1" applyBorder="1">
      <alignment/>
      <protection/>
    </xf>
    <xf numFmtId="0" fontId="89" fillId="0" borderId="26" xfId="52" applyFont="1" applyFill="1" applyBorder="1">
      <alignment/>
      <protection/>
    </xf>
    <xf numFmtId="0" fontId="89" fillId="0" borderId="27" xfId="52" applyFont="1" applyFill="1" applyBorder="1">
      <alignment/>
      <protection/>
    </xf>
    <xf numFmtId="0" fontId="87" fillId="0" borderId="28" xfId="52" applyFont="1" applyFill="1" applyBorder="1" applyAlignment="1">
      <alignment horizontal="center"/>
      <protection/>
    </xf>
    <xf numFmtId="0" fontId="90" fillId="0" borderId="18" xfId="0" applyFont="1" applyFill="1" applyBorder="1" applyAlignment="1">
      <alignment horizontal="center"/>
    </xf>
    <xf numFmtId="0" fontId="96" fillId="0" borderId="29" xfId="52" applyFont="1" applyFill="1" applyBorder="1">
      <alignment/>
      <protection/>
    </xf>
    <xf numFmtId="0" fontId="89" fillId="0" borderId="18" xfId="52" applyFont="1" applyFill="1" applyBorder="1" applyAlignment="1">
      <alignment horizontal="center" vertical="center"/>
      <protection/>
    </xf>
    <xf numFmtId="0" fontId="95" fillId="0" borderId="20" xfId="52" applyFont="1" applyFill="1" applyBorder="1" applyAlignment="1">
      <alignment horizontal="center"/>
      <protection/>
    </xf>
    <xf numFmtId="0" fontId="89" fillId="0" borderId="30" xfId="52" applyFont="1" applyFill="1" applyBorder="1" applyAlignment="1">
      <alignment horizontal="center"/>
      <protection/>
    </xf>
    <xf numFmtId="0" fontId="89" fillId="0" borderId="18" xfId="52" applyFont="1" applyFill="1" applyBorder="1" applyAlignment="1">
      <alignment horizontal="center"/>
      <protection/>
    </xf>
    <xf numFmtId="0" fontId="89" fillId="0" borderId="31" xfId="52" applyFont="1" applyFill="1" applyBorder="1" applyAlignment="1">
      <alignment horizontal="right"/>
      <protection/>
    </xf>
    <xf numFmtId="0" fontId="89" fillId="0" borderId="32" xfId="52" applyFont="1" applyFill="1" applyBorder="1" applyAlignment="1">
      <alignment horizontal="right"/>
      <protection/>
    </xf>
    <xf numFmtId="0" fontId="89" fillId="0" borderId="33" xfId="52" applyFont="1" applyFill="1" applyBorder="1" applyAlignment="1">
      <alignment horizontal="right"/>
      <protection/>
    </xf>
    <xf numFmtId="0" fontId="95" fillId="0" borderId="34" xfId="52" applyFont="1" applyFill="1" applyBorder="1" applyAlignment="1">
      <alignment horizontal="center"/>
      <protection/>
    </xf>
    <xf numFmtId="0" fontId="90" fillId="0" borderId="35" xfId="0" applyFont="1" applyFill="1" applyBorder="1" applyAlignment="1">
      <alignment/>
    </xf>
    <xf numFmtId="0" fontId="89" fillId="0" borderId="36" xfId="52" applyFont="1" applyFill="1" applyBorder="1" applyAlignment="1">
      <alignment horizontal="right"/>
      <protection/>
    </xf>
    <xf numFmtId="0" fontId="89" fillId="0" borderId="37" xfId="52" applyFont="1" applyFill="1" applyBorder="1" applyAlignment="1">
      <alignment horizontal="right"/>
      <protection/>
    </xf>
    <xf numFmtId="0" fontId="95" fillId="0" borderId="38" xfId="52" applyFont="1" applyFill="1" applyBorder="1" applyAlignment="1">
      <alignment horizontal="center"/>
      <protection/>
    </xf>
    <xf numFmtId="0" fontId="89" fillId="0" borderId="39" xfId="52" applyFont="1" applyFill="1" applyBorder="1" applyAlignment="1">
      <alignment horizontal="right"/>
      <protection/>
    </xf>
    <xf numFmtId="0" fontId="89" fillId="0" borderId="40" xfId="52" applyFont="1" applyFill="1" applyBorder="1">
      <alignment/>
      <protection/>
    </xf>
    <xf numFmtId="0" fontId="89" fillId="0" borderId="17" xfId="52" applyFont="1" applyFill="1" applyBorder="1">
      <alignment/>
      <protection/>
    </xf>
    <xf numFmtId="0" fontId="95" fillId="0" borderId="41" xfId="52" applyFont="1" applyFill="1" applyBorder="1" applyAlignment="1">
      <alignment horizontal="center"/>
      <protection/>
    </xf>
    <xf numFmtId="0" fontId="89" fillId="0" borderId="42" xfId="52" applyFont="1" applyFill="1" applyBorder="1" applyAlignment="1">
      <alignment horizontal="right"/>
      <protection/>
    </xf>
    <xf numFmtId="0" fontId="89" fillId="0" borderId="43" xfId="52" applyFont="1" applyFill="1" applyBorder="1" applyAlignment="1">
      <alignment horizontal="right"/>
      <protection/>
    </xf>
    <xf numFmtId="0" fontId="89" fillId="0" borderId="39" xfId="52" applyFont="1" applyFill="1" applyBorder="1">
      <alignment/>
      <protection/>
    </xf>
    <xf numFmtId="0" fontId="89" fillId="0" borderId="44" xfId="52" applyFont="1" applyFill="1" applyBorder="1">
      <alignment/>
      <protection/>
    </xf>
    <xf numFmtId="0" fontId="89" fillId="0" borderId="37" xfId="52" applyFont="1" applyFill="1" applyBorder="1">
      <alignment/>
      <protection/>
    </xf>
    <xf numFmtId="0" fontId="90" fillId="0" borderId="20" xfId="0" applyFont="1" applyFill="1" applyBorder="1" applyAlignment="1">
      <alignment horizontal="center"/>
    </xf>
    <xf numFmtId="0" fontId="96" fillId="0" borderId="45" xfId="52" applyFont="1" applyFill="1" applyBorder="1">
      <alignment/>
      <protection/>
    </xf>
    <xf numFmtId="0" fontId="89" fillId="0" borderId="20" xfId="52" applyFont="1" applyFill="1" applyBorder="1" applyAlignment="1">
      <alignment horizontal="center" vertical="center"/>
      <protection/>
    </xf>
    <xf numFmtId="0" fontId="89" fillId="0" borderId="20" xfId="52" applyFont="1" applyFill="1" applyBorder="1" applyAlignment="1">
      <alignment horizontal="center"/>
      <protection/>
    </xf>
    <xf numFmtId="0" fontId="97" fillId="0" borderId="17" xfId="52" applyFont="1" applyFill="1" applyBorder="1" applyAlignment="1">
      <alignment horizontal="right"/>
      <protection/>
    </xf>
    <xf numFmtId="0" fontId="89" fillId="0" borderId="17" xfId="52" applyFont="1" applyFill="1" applyBorder="1" applyAlignment="1">
      <alignment horizontal="right"/>
      <protection/>
    </xf>
    <xf numFmtId="0" fontId="89" fillId="0" borderId="46" xfId="52" applyFont="1" applyFill="1" applyBorder="1" applyAlignment="1">
      <alignment horizontal="right"/>
      <protection/>
    </xf>
    <xf numFmtId="0" fontId="89" fillId="0" borderId="47" xfId="52" applyFont="1" applyFill="1" applyBorder="1" applyAlignment="1">
      <alignment horizontal="right"/>
      <protection/>
    </xf>
    <xf numFmtId="0" fontId="89" fillId="0" borderId="43" xfId="52" applyFont="1" applyFill="1" applyBorder="1">
      <alignment/>
      <protection/>
    </xf>
    <xf numFmtId="0" fontId="89" fillId="0" borderId="42" xfId="52" applyFont="1" applyFill="1" applyBorder="1">
      <alignment/>
      <protection/>
    </xf>
    <xf numFmtId="0" fontId="89" fillId="0" borderId="33" xfId="52" applyFont="1" applyFill="1" applyBorder="1">
      <alignment/>
      <protection/>
    </xf>
    <xf numFmtId="0" fontId="90" fillId="0" borderId="48" xfId="0" applyFont="1" applyFill="1" applyBorder="1" applyAlignment="1">
      <alignment horizontal="center"/>
    </xf>
    <xf numFmtId="0" fontId="89" fillId="0" borderId="49" xfId="52" applyFont="1" applyFill="1" applyBorder="1" applyAlignment="1">
      <alignment horizontal="center"/>
      <protection/>
    </xf>
    <xf numFmtId="0" fontId="89" fillId="0" borderId="20" xfId="52" applyFont="1" applyFill="1" applyBorder="1" applyAlignment="1">
      <alignment horizontal="right"/>
      <protection/>
    </xf>
    <xf numFmtId="0" fontId="89" fillId="0" borderId="30" xfId="52" applyFont="1" applyFill="1" applyBorder="1" applyAlignment="1">
      <alignment horizontal="right"/>
      <protection/>
    </xf>
    <xf numFmtId="0" fontId="89" fillId="0" borderId="31" xfId="52" applyFont="1" applyFill="1" applyBorder="1">
      <alignment/>
      <protection/>
    </xf>
    <xf numFmtId="0" fontId="89" fillId="0" borderId="47" xfId="52" applyFont="1" applyFill="1" applyBorder="1">
      <alignment/>
      <protection/>
    </xf>
    <xf numFmtId="0" fontId="89" fillId="0" borderId="46" xfId="52" applyFont="1" applyFill="1" applyBorder="1">
      <alignment/>
      <protection/>
    </xf>
    <xf numFmtId="0" fontId="89" fillId="0" borderId="49" xfId="52" applyFont="1" applyFill="1" applyBorder="1" applyAlignment="1">
      <alignment horizontal="right"/>
      <protection/>
    </xf>
    <xf numFmtId="0" fontId="95" fillId="0" borderId="46" xfId="52" applyFont="1" applyFill="1" applyBorder="1" applyAlignment="1">
      <alignment horizontal="center"/>
      <protection/>
    </xf>
    <xf numFmtId="0" fontId="98" fillId="0" borderId="45" xfId="52" applyFont="1" applyFill="1" applyBorder="1">
      <alignment/>
      <protection/>
    </xf>
    <xf numFmtId="0" fontId="89" fillId="0" borderId="48" xfId="52" applyFont="1" applyFill="1" applyBorder="1" applyAlignment="1">
      <alignment horizontal="center" vertical="center"/>
      <protection/>
    </xf>
    <xf numFmtId="0" fontId="97" fillId="0" borderId="46" xfId="52" applyFont="1" applyFill="1" applyBorder="1" applyAlignment="1">
      <alignment horizontal="right"/>
      <protection/>
    </xf>
    <xf numFmtId="0" fontId="97" fillId="0" borderId="47" xfId="52" applyFont="1" applyFill="1" applyBorder="1">
      <alignment/>
      <protection/>
    </xf>
    <xf numFmtId="0" fontId="99" fillId="0" borderId="41" xfId="52" applyFont="1" applyFill="1" applyBorder="1" applyAlignment="1">
      <alignment horizontal="center"/>
      <protection/>
    </xf>
    <xf numFmtId="0" fontId="89" fillId="0" borderId="50" xfId="52" applyFont="1" applyFill="1" applyBorder="1" applyAlignment="1">
      <alignment horizontal="right"/>
      <protection/>
    </xf>
    <xf numFmtId="0" fontId="89" fillId="0" borderId="51" xfId="52" applyFont="1" applyFill="1" applyBorder="1" applyAlignment="1">
      <alignment horizontal="right"/>
      <protection/>
    </xf>
    <xf numFmtId="0" fontId="96" fillId="0" borderId="52" xfId="52" applyFont="1" applyFill="1" applyBorder="1">
      <alignment/>
      <protection/>
    </xf>
    <xf numFmtId="0" fontId="100" fillId="0" borderId="45" xfId="52" applyFont="1" applyFill="1" applyBorder="1">
      <alignment/>
      <protection/>
    </xf>
    <xf numFmtId="0" fontId="89" fillId="0" borderId="53" xfId="52" applyFont="1" applyFill="1" applyBorder="1">
      <alignment/>
      <protection/>
    </xf>
    <xf numFmtId="0" fontId="96" fillId="0" borderId="54" xfId="52" applyFont="1" applyFill="1" applyBorder="1" applyAlignment="1">
      <alignment horizontal="left" vertical="center" wrapText="1"/>
      <protection/>
    </xf>
    <xf numFmtId="0" fontId="95" fillId="0" borderId="20" xfId="52" applyFont="1" applyFill="1" applyBorder="1" applyAlignment="1">
      <alignment horizontal="center" vertical="center"/>
      <protection/>
    </xf>
    <xf numFmtId="0" fontId="89" fillId="0" borderId="55" xfId="52" applyFont="1" applyFill="1" applyBorder="1" applyAlignment="1">
      <alignment horizontal="center" vertical="center"/>
      <protection/>
    </xf>
    <xf numFmtId="0" fontId="89" fillId="0" borderId="56" xfId="52" applyFont="1" applyFill="1" applyBorder="1" applyAlignment="1">
      <alignment horizontal="center" vertical="center"/>
      <protection/>
    </xf>
    <xf numFmtId="0" fontId="89" fillId="0" borderId="50" xfId="52" applyFont="1" applyFill="1" applyBorder="1" applyAlignment="1">
      <alignment horizontal="right" vertical="center"/>
      <protection/>
    </xf>
    <xf numFmtId="0" fontId="89" fillId="0" borderId="17" xfId="52" applyFont="1" applyFill="1" applyBorder="1" applyAlignment="1">
      <alignment horizontal="right" vertical="center"/>
      <protection/>
    </xf>
    <xf numFmtId="0" fontId="89" fillId="0" borderId="17" xfId="52" applyFont="1" applyFill="1" applyBorder="1" applyAlignment="1">
      <alignment horizontal="left" vertical="center"/>
      <protection/>
    </xf>
    <xf numFmtId="0" fontId="95" fillId="0" borderId="34" xfId="52" applyFont="1" applyFill="1" applyBorder="1" applyAlignment="1">
      <alignment horizontal="center" vertical="center"/>
      <protection/>
    </xf>
    <xf numFmtId="0" fontId="89" fillId="0" borderId="42" xfId="52" applyFont="1" applyFill="1" applyBorder="1" applyAlignment="1">
      <alignment horizontal="right" vertical="center"/>
      <protection/>
    </xf>
    <xf numFmtId="0" fontId="89" fillId="0" borderId="43" xfId="52" applyFont="1" applyFill="1" applyBorder="1" applyAlignment="1">
      <alignment horizontal="right" vertical="center"/>
      <protection/>
    </xf>
    <xf numFmtId="0" fontId="89" fillId="0" borderId="33" xfId="52" applyFont="1" applyFill="1" applyBorder="1" applyAlignment="1">
      <alignment horizontal="left" vertical="center"/>
      <protection/>
    </xf>
    <xf numFmtId="0" fontId="89" fillId="0" borderId="42" xfId="52" applyFont="1" applyFill="1" applyBorder="1" applyAlignment="1">
      <alignment horizontal="left" vertical="center"/>
      <protection/>
    </xf>
    <xf numFmtId="0" fontId="89" fillId="0" borderId="43" xfId="52" applyFont="1" applyFill="1" applyBorder="1" applyAlignment="1">
      <alignment horizontal="left" vertical="center"/>
      <protection/>
    </xf>
    <xf numFmtId="0" fontId="95" fillId="0" borderId="41" xfId="52" applyFont="1" applyFill="1" applyBorder="1" applyAlignment="1">
      <alignment horizontal="left" vertical="center"/>
      <protection/>
    </xf>
    <xf numFmtId="0" fontId="89" fillId="0" borderId="31" xfId="52" applyFont="1" applyFill="1" applyBorder="1" applyAlignment="1">
      <alignment horizontal="left" vertical="center"/>
      <protection/>
    </xf>
    <xf numFmtId="0" fontId="89" fillId="0" borderId="47" xfId="52" applyFont="1" applyFill="1" applyBorder="1" applyAlignment="1">
      <alignment horizontal="left" vertical="center"/>
      <protection/>
    </xf>
    <xf numFmtId="0" fontId="89" fillId="0" borderId="0" xfId="52" applyFont="1" applyFill="1" applyAlignment="1">
      <alignment horizontal="left" vertical="center"/>
      <protection/>
    </xf>
    <xf numFmtId="0" fontId="90" fillId="0" borderId="0" xfId="0" applyFont="1" applyFill="1" applyAlignment="1">
      <alignment horizontal="left" vertical="center"/>
    </xf>
    <xf numFmtId="0" fontId="89" fillId="0" borderId="17" xfId="52" applyFont="1" applyFill="1" applyBorder="1" applyAlignment="1">
      <alignment horizontal="left"/>
      <protection/>
    </xf>
    <xf numFmtId="0" fontId="89" fillId="0" borderId="47" xfId="52" applyFont="1" applyFill="1" applyBorder="1" applyAlignment="1">
      <alignment horizontal="left"/>
      <protection/>
    </xf>
    <xf numFmtId="0" fontId="97" fillId="0" borderId="42" xfId="52" applyFont="1" applyFill="1" applyBorder="1" applyAlignment="1">
      <alignment horizontal="right"/>
      <protection/>
    </xf>
    <xf numFmtId="0" fontId="97" fillId="0" borderId="47" xfId="52" applyFont="1" applyFill="1" applyBorder="1" applyAlignment="1">
      <alignment horizontal="right"/>
      <protection/>
    </xf>
    <xf numFmtId="0" fontId="97" fillId="0" borderId="41" xfId="52" applyFont="1" applyFill="1" applyBorder="1" applyAlignment="1">
      <alignment horizontal="center"/>
      <protection/>
    </xf>
    <xf numFmtId="0" fontId="90" fillId="0" borderId="17" xfId="0" applyFont="1" applyFill="1" applyBorder="1" applyAlignment="1">
      <alignment/>
    </xf>
    <xf numFmtId="0" fontId="96" fillId="0" borderId="45" xfId="52" applyFont="1" applyFill="1" applyBorder="1" applyAlignment="1">
      <alignment wrapText="1"/>
      <protection/>
    </xf>
    <xf numFmtId="0" fontId="97" fillId="0" borderId="17" xfId="52" applyFont="1" applyFill="1" applyBorder="1">
      <alignment/>
      <protection/>
    </xf>
    <xf numFmtId="0" fontId="97" fillId="0" borderId="40" xfId="52" applyFont="1" applyFill="1" applyBorder="1" applyAlignment="1">
      <alignment horizontal="right"/>
      <protection/>
    </xf>
    <xf numFmtId="0" fontId="95" fillId="0" borderId="49" xfId="52" applyFont="1" applyFill="1" applyBorder="1" applyAlignment="1">
      <alignment horizontal="center"/>
      <protection/>
    </xf>
    <xf numFmtId="0" fontId="92" fillId="0" borderId="46" xfId="52" applyFont="1" applyFill="1" applyBorder="1" applyAlignment="1">
      <alignment horizontal="right"/>
      <protection/>
    </xf>
    <xf numFmtId="0" fontId="97" fillId="0" borderId="31" xfId="52" applyFont="1" applyFill="1" applyBorder="1" applyAlignment="1">
      <alignment horizontal="right"/>
      <protection/>
    </xf>
    <xf numFmtId="0" fontId="90" fillId="0" borderId="53" xfId="0" applyFont="1" applyFill="1" applyBorder="1" applyAlignment="1">
      <alignment/>
    </xf>
    <xf numFmtId="0" fontId="90" fillId="0" borderId="54" xfId="0" applyFont="1" applyFill="1" applyBorder="1" applyAlignment="1">
      <alignment horizontal="center"/>
    </xf>
    <xf numFmtId="0" fontId="89" fillId="0" borderId="31" xfId="52" applyFont="1" applyFill="1" applyBorder="1" applyAlignment="1">
      <alignment horizontal="left"/>
      <protection/>
    </xf>
    <xf numFmtId="0" fontId="96" fillId="0" borderId="45" xfId="52" applyFont="1" applyFill="1" applyBorder="1" applyAlignment="1">
      <alignment shrinkToFit="1"/>
      <protection/>
    </xf>
    <xf numFmtId="0" fontId="95" fillId="0" borderId="47" xfId="52" applyFont="1" applyFill="1" applyBorder="1" applyAlignment="1">
      <alignment horizontal="center"/>
      <protection/>
    </xf>
    <xf numFmtId="0" fontId="89" fillId="0" borderId="17" xfId="52" applyFont="1" applyFill="1" applyBorder="1" applyAlignment="1">
      <alignment horizontal="center"/>
      <protection/>
    </xf>
    <xf numFmtId="0" fontId="89" fillId="0" borderId="47" xfId="52" applyFont="1" applyFill="1" applyBorder="1" applyAlignment="1">
      <alignment horizontal="center"/>
      <protection/>
    </xf>
    <xf numFmtId="0" fontId="89" fillId="0" borderId="49" xfId="52" applyFont="1" applyFill="1" applyBorder="1" applyAlignment="1">
      <alignment horizontal="center" vertical="center"/>
      <protection/>
    </xf>
    <xf numFmtId="0" fontId="89" fillId="0" borderId="48" xfId="52" applyFont="1" applyFill="1" applyBorder="1" applyAlignment="1">
      <alignment horizontal="center"/>
      <protection/>
    </xf>
    <xf numFmtId="0" fontId="89" fillId="0" borderId="57" xfId="52" applyFont="1" applyFill="1" applyBorder="1">
      <alignment/>
      <protection/>
    </xf>
    <xf numFmtId="0" fontId="89" fillId="0" borderId="32" xfId="52" applyFont="1" applyFill="1" applyBorder="1">
      <alignment/>
      <protection/>
    </xf>
    <xf numFmtId="0" fontId="89" fillId="0" borderId="58" xfId="52" applyFont="1" applyFill="1" applyBorder="1">
      <alignment/>
      <protection/>
    </xf>
    <xf numFmtId="0" fontId="96" fillId="0" borderId="59" xfId="52" applyFont="1" applyFill="1" applyBorder="1">
      <alignment/>
      <protection/>
    </xf>
    <xf numFmtId="0" fontId="89" fillId="0" borderId="51" xfId="52" applyFont="1" applyFill="1" applyBorder="1" applyAlignment="1">
      <alignment horizontal="center"/>
      <protection/>
    </xf>
    <xf numFmtId="0" fontId="89" fillId="0" borderId="40" xfId="52" applyFont="1" applyFill="1" applyBorder="1" applyAlignment="1">
      <alignment horizontal="right"/>
      <protection/>
    </xf>
    <xf numFmtId="0" fontId="99" fillId="0" borderId="47" xfId="52" applyFont="1" applyFill="1" applyBorder="1" applyAlignment="1">
      <alignment horizontal="center"/>
      <protection/>
    </xf>
    <xf numFmtId="0" fontId="96" fillId="0" borderId="54" xfId="0" applyFont="1" applyFill="1" applyBorder="1" applyAlignment="1">
      <alignment/>
    </xf>
    <xf numFmtId="0" fontId="89" fillId="0" borderId="49" xfId="52" applyFont="1" applyFill="1" applyBorder="1" applyAlignment="1">
      <alignment horizontal="center"/>
      <protection/>
    </xf>
    <xf numFmtId="0" fontId="89" fillId="0" borderId="20" xfId="52" applyFont="1" applyFill="1" applyBorder="1" applyAlignment="1">
      <alignment horizontal="center"/>
      <protection/>
    </xf>
    <xf numFmtId="0" fontId="90" fillId="0" borderId="47" xfId="0" applyFont="1" applyFill="1" applyBorder="1" applyAlignment="1">
      <alignment/>
    </xf>
    <xf numFmtId="0" fontId="101" fillId="0" borderId="31" xfId="52" applyFont="1" applyFill="1" applyBorder="1" applyAlignment="1">
      <alignment horizontal="right"/>
      <protection/>
    </xf>
    <xf numFmtId="0" fontId="101" fillId="0" borderId="17" xfId="0" applyFont="1" applyFill="1" applyBorder="1" applyAlignment="1">
      <alignment/>
    </xf>
    <xf numFmtId="0" fontId="101" fillId="0" borderId="58" xfId="52" applyFont="1" applyFill="1" applyBorder="1">
      <alignment/>
      <protection/>
    </xf>
    <xf numFmtId="0" fontId="102" fillId="0" borderId="41" xfId="52" applyFont="1" applyFill="1" applyBorder="1" applyAlignment="1">
      <alignment horizontal="center"/>
      <protection/>
    </xf>
    <xf numFmtId="0" fontId="96" fillId="0" borderId="45" xfId="0" applyFont="1" applyFill="1" applyBorder="1" applyAlignment="1">
      <alignment vertical="center"/>
    </xf>
    <xf numFmtId="0" fontId="96" fillId="0" borderId="59" xfId="52" applyFont="1" applyFill="1" applyBorder="1" applyAlignment="1">
      <alignment wrapText="1"/>
      <protection/>
    </xf>
    <xf numFmtId="0" fontId="89" fillId="0" borderId="48" xfId="52" applyFont="1" applyFill="1" applyBorder="1" applyAlignment="1">
      <alignment horizontal="center" vertical="center" wrapText="1"/>
      <protection/>
    </xf>
    <xf numFmtId="0" fontId="95" fillId="0" borderId="48" xfId="52" applyFont="1" applyFill="1" applyBorder="1" applyAlignment="1">
      <alignment horizontal="center"/>
      <protection/>
    </xf>
    <xf numFmtId="0" fontId="89" fillId="0" borderId="60" xfId="52" applyFont="1" applyFill="1" applyBorder="1" applyAlignment="1">
      <alignment horizontal="center"/>
      <protection/>
    </xf>
    <xf numFmtId="0" fontId="89" fillId="0" borderId="32" xfId="52" applyFont="1" applyFill="1" applyBorder="1" applyAlignment="1">
      <alignment horizontal="center"/>
      <protection/>
    </xf>
    <xf numFmtId="0" fontId="89" fillId="0" borderId="58" xfId="52" applyFont="1" applyFill="1" applyBorder="1" applyAlignment="1">
      <alignment horizontal="center"/>
      <protection/>
    </xf>
    <xf numFmtId="0" fontId="89" fillId="0" borderId="61" xfId="52" applyFont="1" applyFill="1" applyBorder="1" applyAlignment="1">
      <alignment horizontal="center"/>
      <protection/>
    </xf>
    <xf numFmtId="0" fontId="89" fillId="0" borderId="57" xfId="52" applyFont="1" applyFill="1" applyBorder="1" applyAlignment="1">
      <alignment horizontal="right"/>
      <protection/>
    </xf>
    <xf numFmtId="0" fontId="89" fillId="0" borderId="58" xfId="52" applyFont="1" applyFill="1" applyBorder="1" applyAlignment="1">
      <alignment horizontal="right"/>
      <protection/>
    </xf>
    <xf numFmtId="0" fontId="95" fillId="0" borderId="61" xfId="52" applyFont="1" applyFill="1" applyBorder="1" applyAlignment="1">
      <alignment horizontal="center"/>
      <protection/>
    </xf>
    <xf numFmtId="0" fontId="89" fillId="0" borderId="60" xfId="52" applyFont="1" applyFill="1" applyBorder="1">
      <alignment/>
      <protection/>
    </xf>
    <xf numFmtId="0" fontId="89" fillId="0" borderId="31" xfId="52" applyFont="1" applyFill="1" applyBorder="1" applyAlignment="1">
      <alignment horizontal="center"/>
      <protection/>
    </xf>
    <xf numFmtId="0" fontId="89" fillId="0" borderId="41" xfId="52" applyFont="1" applyFill="1" applyBorder="1" applyAlignment="1">
      <alignment horizontal="center"/>
      <protection/>
    </xf>
    <xf numFmtId="0" fontId="95" fillId="0" borderId="45" xfId="52" applyFont="1" applyFill="1" applyBorder="1" applyAlignment="1">
      <alignment horizontal="center"/>
      <protection/>
    </xf>
    <xf numFmtId="0" fontId="95" fillId="0" borderId="30" xfId="52" applyFont="1" applyFill="1" applyBorder="1" applyAlignment="1">
      <alignment horizontal="center"/>
      <protection/>
    </xf>
    <xf numFmtId="0" fontId="95" fillId="0" borderId="45" xfId="52" applyFont="1" applyFill="1" applyBorder="1" applyAlignment="1">
      <alignment horizontal="center"/>
      <protection/>
    </xf>
    <xf numFmtId="0" fontId="96" fillId="0" borderId="31" xfId="0" applyFont="1" applyFill="1" applyBorder="1" applyAlignment="1">
      <alignment vertical="center"/>
    </xf>
    <xf numFmtId="0" fontId="89" fillId="0" borderId="56" xfId="52" applyFont="1" applyFill="1" applyBorder="1" applyAlignment="1">
      <alignment horizontal="center"/>
      <protection/>
    </xf>
    <xf numFmtId="0" fontId="96" fillId="0" borderId="20" xfId="0" applyFont="1" applyFill="1" applyBorder="1" applyAlignment="1">
      <alignment vertical="center" wrapText="1"/>
    </xf>
    <xf numFmtId="0" fontId="96" fillId="0" borderId="16" xfId="0" applyFont="1" applyFill="1" applyBorder="1" applyAlignment="1">
      <alignment vertical="center" wrapText="1"/>
    </xf>
    <xf numFmtId="0" fontId="89" fillId="0" borderId="19" xfId="52" applyFont="1" applyFill="1" applyBorder="1" applyAlignment="1">
      <alignment horizontal="center"/>
      <protection/>
    </xf>
    <xf numFmtId="0" fontId="89" fillId="0" borderId="21" xfId="52" applyFont="1" applyFill="1" applyBorder="1" applyAlignment="1">
      <alignment horizontal="right"/>
      <protection/>
    </xf>
    <xf numFmtId="0" fontId="89" fillId="0" borderId="22" xfId="52" applyFont="1" applyFill="1" applyBorder="1" applyAlignment="1">
      <alignment horizontal="right"/>
      <protection/>
    </xf>
    <xf numFmtId="0" fontId="89" fillId="0" borderId="23" xfId="52" applyFont="1" applyFill="1" applyBorder="1" applyAlignment="1">
      <alignment horizontal="right"/>
      <protection/>
    </xf>
    <xf numFmtId="0" fontId="95" fillId="0" borderId="24" xfId="52" applyFont="1" applyFill="1" applyBorder="1" applyAlignment="1">
      <alignment horizontal="center"/>
      <protection/>
    </xf>
    <xf numFmtId="0" fontId="89" fillId="0" borderId="25" xfId="52" applyFont="1" applyFill="1" applyBorder="1" applyAlignment="1">
      <alignment horizontal="right"/>
      <protection/>
    </xf>
    <xf numFmtId="0" fontId="89" fillId="0" borderId="26" xfId="52" applyFont="1" applyFill="1" applyBorder="1" applyAlignment="1">
      <alignment horizontal="right"/>
      <protection/>
    </xf>
    <xf numFmtId="0" fontId="89" fillId="0" borderId="27" xfId="52" applyFont="1" applyFill="1" applyBorder="1" applyAlignment="1">
      <alignment horizontal="right"/>
      <protection/>
    </xf>
    <xf numFmtId="0" fontId="95" fillId="0" borderId="28" xfId="52" applyFont="1" applyFill="1" applyBorder="1" applyAlignment="1">
      <alignment horizontal="center"/>
      <protection/>
    </xf>
    <xf numFmtId="0" fontId="89" fillId="0" borderId="62" xfId="52" applyFont="1" applyFill="1" applyBorder="1" applyAlignment="1">
      <alignment horizontal="center"/>
      <protection/>
    </xf>
    <xf numFmtId="0" fontId="89" fillId="0" borderId="36" xfId="52" applyFont="1" applyFill="1" applyBorder="1" applyAlignment="1">
      <alignment horizontal="center"/>
      <protection/>
    </xf>
    <xf numFmtId="0" fontId="89" fillId="0" borderId="39" xfId="52" applyFont="1" applyFill="1" applyBorder="1" applyAlignment="1">
      <alignment horizontal="center"/>
      <protection/>
    </xf>
    <xf numFmtId="0" fontId="89" fillId="0" borderId="44" xfId="52" applyFont="1" applyFill="1" applyBorder="1" applyAlignment="1">
      <alignment horizontal="center"/>
      <protection/>
    </xf>
    <xf numFmtId="0" fontId="90" fillId="0" borderId="63" xfId="0" applyFont="1" applyFill="1" applyBorder="1" applyAlignment="1">
      <alignment vertical="top" wrapText="1"/>
    </xf>
    <xf numFmtId="0" fontId="90" fillId="0" borderId="16" xfId="0" applyFont="1" applyFill="1" applyBorder="1" applyAlignment="1">
      <alignment vertical="top" wrapText="1"/>
    </xf>
    <xf numFmtId="0" fontId="90" fillId="0" borderId="64" xfId="0" applyFont="1" applyFill="1" applyBorder="1" applyAlignment="1">
      <alignment vertical="top" wrapText="1"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1" fillId="0" borderId="0" xfId="52" applyFont="1" applyFill="1" applyBorder="1" applyAlignment="1">
      <alignment/>
      <protection/>
    </xf>
    <xf numFmtId="0" fontId="12" fillId="0" borderId="0" xfId="52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0" fontId="22" fillId="0" borderId="0" xfId="52" applyFont="1" applyFill="1" applyBorder="1" applyAlignment="1">
      <alignment/>
      <protection/>
    </xf>
    <xf numFmtId="0" fontId="23" fillId="0" borderId="0" xfId="0" applyFont="1" applyFill="1" applyAlignment="1">
      <alignment/>
    </xf>
    <xf numFmtId="0" fontId="22" fillId="0" borderId="0" xfId="52" applyFont="1" applyFill="1" applyBorder="1">
      <alignment/>
      <protection/>
    </xf>
    <xf numFmtId="0" fontId="22" fillId="0" borderId="0" xfId="52" applyFont="1" applyFill="1" applyBorder="1" applyAlignment="1">
      <alignment horizontal="center"/>
      <protection/>
    </xf>
    <xf numFmtId="0" fontId="12" fillId="0" borderId="0" xfId="52" applyFont="1" applyFill="1" applyBorder="1">
      <alignment/>
      <protection/>
    </xf>
    <xf numFmtId="0" fontId="12" fillId="0" borderId="0" xfId="52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13" fillId="0" borderId="65" xfId="0" applyFont="1" applyFill="1" applyBorder="1" applyAlignment="1">
      <alignment horizontal="center" vertical="center"/>
    </xf>
    <xf numFmtId="0" fontId="5" fillId="0" borderId="66" xfId="52" applyFont="1" applyFill="1" applyBorder="1" applyAlignment="1">
      <alignment horizontal="center" vertical="center"/>
      <protection/>
    </xf>
    <xf numFmtId="0" fontId="5" fillId="0" borderId="65" xfId="52" applyFont="1" applyFill="1" applyBorder="1" applyAlignment="1">
      <alignment horizontal="center" vertical="center"/>
      <protection/>
    </xf>
    <xf numFmtId="0" fontId="2" fillId="0" borderId="48" xfId="0" applyFont="1" applyFill="1" applyBorder="1" applyAlignment="1">
      <alignment horizontal="center"/>
    </xf>
    <xf numFmtId="0" fontId="20" fillId="0" borderId="59" xfId="52" applyFont="1" applyFill="1" applyBorder="1">
      <alignment/>
      <protection/>
    </xf>
    <xf numFmtId="0" fontId="12" fillId="0" borderId="48" xfId="52" applyFont="1" applyFill="1" applyBorder="1" applyAlignment="1">
      <alignment horizontal="center" vertical="center"/>
      <protection/>
    </xf>
    <xf numFmtId="0" fontId="5" fillId="0" borderId="48" xfId="52" applyFont="1" applyFill="1" applyBorder="1" applyAlignment="1">
      <alignment horizontal="center"/>
      <protection/>
    </xf>
    <xf numFmtId="0" fontId="12" fillId="0" borderId="50" xfId="52" applyFont="1" applyFill="1" applyBorder="1" applyAlignment="1">
      <alignment horizontal="center"/>
      <protection/>
    </xf>
    <xf numFmtId="0" fontId="12" fillId="0" borderId="48" xfId="52" applyFont="1" applyFill="1" applyBorder="1" applyAlignment="1">
      <alignment horizontal="center"/>
      <protection/>
    </xf>
    <xf numFmtId="0" fontId="12" fillId="0" borderId="62" xfId="52" applyFont="1" applyFill="1" applyBorder="1" applyAlignment="1">
      <alignment horizontal="right"/>
      <protection/>
    </xf>
    <xf numFmtId="0" fontId="0" fillId="0" borderId="67" xfId="0" applyFont="1" applyFill="1" applyBorder="1" applyAlignment="1">
      <alignment/>
    </xf>
    <xf numFmtId="0" fontId="12" fillId="0" borderId="36" xfId="52" applyFont="1" applyFill="1" applyBorder="1" applyAlignment="1">
      <alignment horizontal="right"/>
      <protection/>
    </xf>
    <xf numFmtId="0" fontId="0" fillId="0" borderId="6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32" xfId="52" applyFont="1" applyFill="1" applyBorder="1" applyAlignment="1">
      <alignment horizontal="right"/>
      <protection/>
    </xf>
    <xf numFmtId="0" fontId="12" fillId="0" borderId="69" xfId="52" applyFont="1" applyFill="1" applyBorder="1" applyAlignment="1">
      <alignment horizontal="right"/>
      <protection/>
    </xf>
    <xf numFmtId="0" fontId="5" fillId="0" borderId="70" xfId="52" applyFont="1" applyFill="1" applyBorder="1" applyAlignment="1">
      <alignment horizontal="center"/>
      <protection/>
    </xf>
    <xf numFmtId="0" fontId="12" fillId="0" borderId="71" xfId="52" applyFont="1" applyFill="1" applyBorder="1" applyAlignment="1">
      <alignment horizontal="right"/>
      <protection/>
    </xf>
    <xf numFmtId="0" fontId="12" fillId="0" borderId="72" xfId="52" applyFont="1" applyFill="1" applyBorder="1">
      <alignment/>
      <protection/>
    </xf>
    <xf numFmtId="0" fontId="12" fillId="0" borderId="32" xfId="52" applyFont="1" applyFill="1" applyBorder="1">
      <alignment/>
      <protection/>
    </xf>
    <xf numFmtId="0" fontId="12" fillId="0" borderId="73" xfId="52" applyFont="1" applyFill="1" applyBorder="1" applyAlignment="1">
      <alignment horizontal="right"/>
      <protection/>
    </xf>
    <xf numFmtId="0" fontId="5" fillId="0" borderId="61" xfId="52" applyFont="1" applyFill="1" applyBorder="1" applyAlignment="1">
      <alignment horizontal="center"/>
      <protection/>
    </xf>
    <xf numFmtId="0" fontId="12" fillId="0" borderId="71" xfId="52" applyFont="1" applyFill="1" applyBorder="1">
      <alignment/>
      <protection/>
    </xf>
    <xf numFmtId="0" fontId="12" fillId="0" borderId="73" xfId="52" applyFont="1" applyFill="1" applyBorder="1">
      <alignment/>
      <protection/>
    </xf>
    <xf numFmtId="0" fontId="12" fillId="0" borderId="69" xfId="52" applyFont="1" applyFill="1" applyBorder="1">
      <alignment/>
      <protection/>
    </xf>
    <xf numFmtId="0" fontId="2" fillId="0" borderId="20" xfId="0" applyFont="1" applyFill="1" applyBorder="1" applyAlignment="1">
      <alignment horizontal="center"/>
    </xf>
    <xf numFmtId="0" fontId="20" fillId="0" borderId="45" xfId="52" applyFont="1" applyFill="1" applyBorder="1">
      <alignment/>
      <protection/>
    </xf>
    <xf numFmtId="0" fontId="12" fillId="0" borderId="20" xfId="52" applyFont="1" applyFill="1" applyBorder="1" applyAlignment="1">
      <alignment horizontal="center" vertical="center"/>
      <protection/>
    </xf>
    <xf numFmtId="0" fontId="5" fillId="0" borderId="20" xfId="52" applyFont="1" applyFill="1" applyBorder="1" applyAlignment="1">
      <alignment horizontal="center"/>
      <protection/>
    </xf>
    <xf numFmtId="0" fontId="12" fillId="0" borderId="33" xfId="52" applyFont="1" applyFill="1" applyBorder="1" applyAlignment="1">
      <alignment horizontal="right"/>
      <protection/>
    </xf>
    <xf numFmtId="0" fontId="12" fillId="0" borderId="20" xfId="52" applyFont="1" applyFill="1" applyBorder="1" applyAlignment="1">
      <alignment horizontal="center"/>
      <protection/>
    </xf>
    <xf numFmtId="0" fontId="12" fillId="0" borderId="55" xfId="52" applyFont="1" applyFill="1" applyBorder="1" applyAlignment="1">
      <alignment horizontal="right"/>
      <protection/>
    </xf>
    <xf numFmtId="0" fontId="18" fillId="0" borderId="17" xfId="52" applyFont="1" applyFill="1" applyBorder="1" applyAlignment="1">
      <alignment horizontal="right"/>
      <protection/>
    </xf>
    <xf numFmtId="0" fontId="12" fillId="0" borderId="17" xfId="52" applyFont="1" applyFill="1" applyBorder="1" applyAlignment="1">
      <alignment horizontal="right"/>
      <protection/>
    </xf>
    <xf numFmtId="0" fontId="5" fillId="0" borderId="34" xfId="52" applyFont="1" applyFill="1" applyBorder="1" applyAlignment="1">
      <alignment horizontal="center"/>
      <protection/>
    </xf>
    <xf numFmtId="0" fontId="12" fillId="0" borderId="31" xfId="52" applyFont="1" applyFill="1" applyBorder="1" applyAlignment="1">
      <alignment horizontal="right"/>
      <protection/>
    </xf>
    <xf numFmtId="0" fontId="12" fillId="0" borderId="47" xfId="52" applyFont="1" applyFill="1" applyBorder="1" applyAlignment="1">
      <alignment horizontal="right"/>
      <protection/>
    </xf>
    <xf numFmtId="0" fontId="5" fillId="0" borderId="41" xfId="52" applyFont="1" applyFill="1" applyBorder="1" applyAlignment="1">
      <alignment horizontal="center"/>
      <protection/>
    </xf>
    <xf numFmtId="0" fontId="12" fillId="0" borderId="42" xfId="52" applyFont="1" applyFill="1" applyBorder="1" applyAlignment="1">
      <alignment horizontal="right"/>
      <protection/>
    </xf>
    <xf numFmtId="0" fontId="12" fillId="0" borderId="43" xfId="52" applyFont="1" applyFill="1" applyBorder="1" applyAlignment="1">
      <alignment horizontal="right"/>
      <protection/>
    </xf>
    <xf numFmtId="0" fontId="12" fillId="0" borderId="40" xfId="52" applyFont="1" applyFill="1" applyBorder="1">
      <alignment/>
      <protection/>
    </xf>
    <xf numFmtId="0" fontId="12" fillId="0" borderId="43" xfId="52" applyFont="1" applyFill="1" applyBorder="1">
      <alignment/>
      <protection/>
    </xf>
    <xf numFmtId="0" fontId="12" fillId="0" borderId="17" xfId="52" applyFont="1" applyFill="1" applyBorder="1">
      <alignment/>
      <protection/>
    </xf>
    <xf numFmtId="0" fontId="12" fillId="0" borderId="42" xfId="52" applyFont="1" applyFill="1" applyBorder="1">
      <alignment/>
      <protection/>
    </xf>
    <xf numFmtId="0" fontId="12" fillId="0" borderId="33" xfId="52" applyFont="1" applyFill="1" applyBorder="1">
      <alignment/>
      <protection/>
    </xf>
    <xf numFmtId="0" fontId="12" fillId="0" borderId="49" xfId="52" applyFont="1" applyFill="1" applyBorder="1" applyAlignment="1">
      <alignment horizontal="center"/>
      <protection/>
    </xf>
    <xf numFmtId="0" fontId="12" fillId="0" borderId="20" xfId="52" applyFont="1" applyFill="1" applyBorder="1" applyAlignment="1">
      <alignment horizontal="right"/>
      <protection/>
    </xf>
    <xf numFmtId="0" fontId="12" fillId="0" borderId="46" xfId="52" applyFont="1" applyFill="1" applyBorder="1" applyAlignment="1">
      <alignment horizontal="right"/>
      <protection/>
    </xf>
    <xf numFmtId="0" fontId="12" fillId="0" borderId="30" xfId="52" applyFont="1" applyFill="1" applyBorder="1" applyAlignment="1">
      <alignment horizontal="right"/>
      <protection/>
    </xf>
    <xf numFmtId="0" fontId="12" fillId="0" borderId="31" xfId="52" applyFont="1" applyFill="1" applyBorder="1">
      <alignment/>
      <protection/>
    </xf>
    <xf numFmtId="0" fontId="12" fillId="0" borderId="47" xfId="52" applyFont="1" applyFill="1" applyBorder="1">
      <alignment/>
      <protection/>
    </xf>
    <xf numFmtId="0" fontId="12" fillId="0" borderId="46" xfId="52" applyFont="1" applyFill="1" applyBorder="1">
      <alignment/>
      <protection/>
    </xf>
    <xf numFmtId="0" fontId="12" fillId="0" borderId="49" xfId="52" applyFont="1" applyFill="1" applyBorder="1" applyAlignment="1">
      <alignment horizontal="right"/>
      <protection/>
    </xf>
    <xf numFmtId="0" fontId="5" fillId="0" borderId="31" xfId="52" applyFont="1" applyFill="1" applyBorder="1" applyAlignment="1">
      <alignment horizontal="center"/>
      <protection/>
    </xf>
    <xf numFmtId="0" fontId="12" fillId="0" borderId="60" xfId="52" applyFont="1" applyFill="1" applyBorder="1" applyAlignment="1">
      <alignment horizontal="right"/>
      <protection/>
    </xf>
    <xf numFmtId="0" fontId="18" fillId="0" borderId="46" xfId="52" applyFont="1" applyFill="1" applyBorder="1" applyAlignment="1">
      <alignment horizontal="right"/>
      <protection/>
    </xf>
    <xf numFmtId="0" fontId="18" fillId="0" borderId="47" xfId="52" applyFont="1" applyFill="1" applyBorder="1">
      <alignment/>
      <protection/>
    </xf>
    <xf numFmtId="0" fontId="19" fillId="0" borderId="41" xfId="52" applyFont="1" applyFill="1" applyBorder="1" applyAlignment="1">
      <alignment horizontal="center"/>
      <protection/>
    </xf>
    <xf numFmtId="0" fontId="12" fillId="0" borderId="51" xfId="52" applyFont="1" applyFill="1" applyBorder="1" applyAlignment="1">
      <alignment horizontal="right"/>
      <protection/>
    </xf>
    <xf numFmtId="0" fontId="12" fillId="0" borderId="50" xfId="52" applyFont="1" applyFill="1" applyBorder="1" applyAlignment="1">
      <alignment horizontal="right"/>
      <protection/>
    </xf>
    <xf numFmtId="0" fontId="20" fillId="0" borderId="52" xfId="52" applyFont="1" applyFill="1" applyBorder="1">
      <alignment/>
      <protection/>
    </xf>
    <xf numFmtId="0" fontId="12" fillId="0" borderId="53" xfId="52" applyFont="1" applyFill="1" applyBorder="1">
      <alignment/>
      <protection/>
    </xf>
    <xf numFmtId="0" fontId="20" fillId="0" borderId="54" xfId="52" applyFont="1" applyFill="1" applyBorder="1" applyAlignment="1">
      <alignment horizontal="left" vertical="center" wrapText="1"/>
      <protection/>
    </xf>
    <xf numFmtId="0" fontId="5" fillId="0" borderId="20" xfId="52" applyFont="1" applyFill="1" applyBorder="1" applyAlignment="1">
      <alignment horizontal="center" vertical="center"/>
      <protection/>
    </xf>
    <xf numFmtId="0" fontId="12" fillId="0" borderId="55" xfId="52" applyFont="1" applyFill="1" applyBorder="1" applyAlignment="1">
      <alignment horizontal="center" vertical="center"/>
      <protection/>
    </xf>
    <xf numFmtId="0" fontId="12" fillId="0" borderId="56" xfId="52" applyFont="1" applyFill="1" applyBorder="1" applyAlignment="1">
      <alignment horizontal="center" vertical="center"/>
      <protection/>
    </xf>
    <xf numFmtId="0" fontId="12" fillId="0" borderId="51" xfId="52" applyFont="1" applyFill="1" applyBorder="1" applyAlignment="1">
      <alignment horizontal="right" vertical="center"/>
      <protection/>
    </xf>
    <xf numFmtId="0" fontId="12" fillId="0" borderId="17" xfId="52" applyFont="1" applyFill="1" applyBorder="1" applyAlignment="1">
      <alignment horizontal="right" vertical="center"/>
      <protection/>
    </xf>
    <xf numFmtId="0" fontId="12" fillId="0" borderId="17" xfId="52" applyFont="1" applyFill="1" applyBorder="1" applyAlignment="1">
      <alignment horizontal="left" vertical="center"/>
      <protection/>
    </xf>
    <xf numFmtId="0" fontId="5" fillId="0" borderId="34" xfId="52" applyFont="1" applyFill="1" applyBorder="1" applyAlignment="1">
      <alignment horizontal="center" vertical="center"/>
      <protection/>
    </xf>
    <xf numFmtId="0" fontId="12" fillId="0" borderId="40" xfId="52" applyFont="1" applyFill="1" applyBorder="1" applyAlignment="1">
      <alignment horizontal="right" vertical="center"/>
      <protection/>
    </xf>
    <xf numFmtId="0" fontId="12" fillId="0" borderId="43" xfId="52" applyFont="1" applyFill="1" applyBorder="1" applyAlignment="1">
      <alignment horizontal="right" vertical="center"/>
      <protection/>
    </xf>
    <xf numFmtId="0" fontId="12" fillId="0" borderId="33" xfId="52" applyFont="1" applyFill="1" applyBorder="1" applyAlignment="1">
      <alignment horizontal="left" vertical="center"/>
      <protection/>
    </xf>
    <xf numFmtId="0" fontId="12" fillId="0" borderId="42" xfId="52" applyFont="1" applyFill="1" applyBorder="1" applyAlignment="1">
      <alignment horizontal="left" vertical="center"/>
      <protection/>
    </xf>
    <xf numFmtId="0" fontId="12" fillId="0" borderId="43" xfId="52" applyFont="1" applyFill="1" applyBorder="1" applyAlignment="1">
      <alignment horizontal="left" vertical="center"/>
      <protection/>
    </xf>
    <xf numFmtId="0" fontId="5" fillId="0" borderId="41" xfId="52" applyFont="1" applyFill="1" applyBorder="1" applyAlignment="1">
      <alignment horizontal="left" vertical="center"/>
      <protection/>
    </xf>
    <xf numFmtId="0" fontId="12" fillId="0" borderId="31" xfId="52" applyFont="1" applyFill="1" applyBorder="1" applyAlignment="1">
      <alignment horizontal="left" vertical="center"/>
      <protection/>
    </xf>
    <xf numFmtId="0" fontId="12" fillId="0" borderId="47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2" fillId="0" borderId="17" xfId="52" applyFont="1" applyFill="1" applyBorder="1" applyAlignment="1">
      <alignment horizontal="left"/>
      <protection/>
    </xf>
    <xf numFmtId="0" fontId="12" fillId="0" borderId="47" xfId="52" applyFont="1" applyFill="1" applyBorder="1" applyAlignment="1">
      <alignment horizontal="left"/>
      <protection/>
    </xf>
    <xf numFmtId="0" fontId="18" fillId="0" borderId="42" xfId="52" applyFont="1" applyFill="1" applyBorder="1" applyAlignment="1">
      <alignment horizontal="right"/>
      <protection/>
    </xf>
    <xf numFmtId="0" fontId="18" fillId="0" borderId="47" xfId="52" applyFont="1" applyFill="1" applyBorder="1" applyAlignment="1">
      <alignment horizontal="right"/>
      <protection/>
    </xf>
    <xf numFmtId="0" fontId="18" fillId="0" borderId="41" xfId="52" applyFont="1" applyFill="1" applyBorder="1" applyAlignment="1">
      <alignment horizontal="center"/>
      <protection/>
    </xf>
    <xf numFmtId="0" fontId="12" fillId="0" borderId="40" xfId="52" applyFont="1" applyFill="1" applyBorder="1" applyAlignment="1">
      <alignment horizontal="right"/>
      <protection/>
    </xf>
    <xf numFmtId="0" fontId="2" fillId="0" borderId="17" xfId="0" applyFont="1" applyFill="1" applyBorder="1" applyAlignment="1">
      <alignment/>
    </xf>
    <xf numFmtId="0" fontId="20" fillId="0" borderId="45" xfId="52" applyFont="1" applyFill="1" applyBorder="1" applyAlignment="1">
      <alignment wrapText="1"/>
      <protection/>
    </xf>
    <xf numFmtId="0" fontId="18" fillId="0" borderId="17" xfId="52" applyFont="1" applyFill="1" applyBorder="1">
      <alignment/>
      <protection/>
    </xf>
    <xf numFmtId="0" fontId="18" fillId="0" borderId="40" xfId="52" applyFont="1" applyFill="1" applyBorder="1" applyAlignment="1">
      <alignment horizontal="right"/>
      <protection/>
    </xf>
    <xf numFmtId="0" fontId="5" fillId="0" borderId="49" xfId="52" applyFont="1" applyFill="1" applyBorder="1" applyAlignment="1">
      <alignment horizontal="center"/>
      <protection/>
    </xf>
    <xf numFmtId="0" fontId="18" fillId="0" borderId="31" xfId="52" applyFont="1" applyFill="1" applyBorder="1" applyAlignment="1">
      <alignment horizontal="right"/>
      <protection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 horizontal="center"/>
    </xf>
    <xf numFmtId="0" fontId="12" fillId="0" borderId="31" xfId="52" applyFont="1" applyFill="1" applyBorder="1" applyAlignment="1">
      <alignment horizontal="left"/>
      <protection/>
    </xf>
    <xf numFmtId="0" fontId="20" fillId="0" borderId="45" xfId="52" applyFont="1" applyFill="1" applyBorder="1" applyAlignment="1">
      <alignment shrinkToFit="1"/>
      <protection/>
    </xf>
    <xf numFmtId="0" fontId="5" fillId="0" borderId="47" xfId="52" applyFont="1" applyFill="1" applyBorder="1" applyAlignment="1">
      <alignment horizontal="center"/>
      <protection/>
    </xf>
    <xf numFmtId="0" fontId="12" fillId="0" borderId="17" xfId="52" applyFont="1" applyFill="1" applyBorder="1" applyAlignment="1">
      <alignment horizontal="center"/>
      <protection/>
    </xf>
    <xf numFmtId="0" fontId="12" fillId="0" borderId="47" xfId="52" applyFont="1" applyFill="1" applyBorder="1" applyAlignment="1">
      <alignment horizontal="center"/>
      <protection/>
    </xf>
    <xf numFmtId="0" fontId="12" fillId="0" borderId="49" xfId="52" applyFont="1" applyFill="1" applyBorder="1" applyAlignment="1">
      <alignment horizontal="center" vertical="center"/>
      <protection/>
    </xf>
    <xf numFmtId="0" fontId="12" fillId="0" borderId="57" xfId="52" applyFont="1" applyFill="1" applyBorder="1">
      <alignment/>
      <protection/>
    </xf>
    <xf numFmtId="0" fontId="12" fillId="0" borderId="58" xfId="52" applyFont="1" applyFill="1" applyBorder="1">
      <alignment/>
      <protection/>
    </xf>
    <xf numFmtId="0" fontId="12" fillId="0" borderId="51" xfId="52" applyFont="1" applyFill="1" applyBorder="1" applyAlignment="1">
      <alignment horizontal="center"/>
      <protection/>
    </xf>
    <xf numFmtId="0" fontId="19" fillId="0" borderId="47" xfId="52" applyFont="1" applyFill="1" applyBorder="1" applyAlignment="1">
      <alignment horizontal="center"/>
      <protection/>
    </xf>
    <xf numFmtId="0" fontId="20" fillId="0" borderId="54" xfId="0" applyFont="1" applyFill="1" applyBorder="1" applyAlignment="1">
      <alignment/>
    </xf>
    <xf numFmtId="0" fontId="12" fillId="0" borderId="49" xfId="52" applyFont="1" applyFill="1" applyBorder="1" applyAlignment="1">
      <alignment horizontal="center"/>
      <protection/>
    </xf>
    <xf numFmtId="0" fontId="12" fillId="0" borderId="20" xfId="52" applyFont="1" applyFill="1" applyBorder="1" applyAlignment="1">
      <alignment horizontal="center"/>
      <protection/>
    </xf>
    <xf numFmtId="0" fontId="2" fillId="0" borderId="47" xfId="0" applyFont="1" applyFill="1" applyBorder="1" applyAlignment="1">
      <alignment/>
    </xf>
    <xf numFmtId="0" fontId="24" fillId="0" borderId="31" xfId="52" applyFont="1" applyFill="1" applyBorder="1" applyAlignment="1">
      <alignment horizontal="right"/>
      <protection/>
    </xf>
    <xf numFmtId="0" fontId="24" fillId="0" borderId="17" xfId="0" applyFont="1" applyFill="1" applyBorder="1" applyAlignment="1">
      <alignment/>
    </xf>
    <xf numFmtId="0" fontId="24" fillId="0" borderId="58" xfId="52" applyFont="1" applyFill="1" applyBorder="1">
      <alignment/>
      <protection/>
    </xf>
    <xf numFmtId="0" fontId="25" fillId="0" borderId="41" xfId="52" applyFont="1" applyFill="1" applyBorder="1" applyAlignment="1">
      <alignment horizontal="center"/>
      <protection/>
    </xf>
    <xf numFmtId="0" fontId="20" fillId="0" borderId="4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0" fillId="0" borderId="59" xfId="52" applyFont="1" applyFill="1" applyBorder="1" applyAlignment="1">
      <alignment wrapText="1"/>
      <protection/>
    </xf>
    <xf numFmtId="0" fontId="12" fillId="0" borderId="48" xfId="52" applyFont="1" applyFill="1" applyBorder="1" applyAlignment="1">
      <alignment horizontal="center" vertical="center" wrapText="1"/>
      <protection/>
    </xf>
    <xf numFmtId="0" fontId="12" fillId="0" borderId="57" xfId="52" applyFont="1" applyFill="1" applyBorder="1" applyAlignment="1">
      <alignment horizontal="center"/>
      <protection/>
    </xf>
    <xf numFmtId="0" fontId="12" fillId="0" borderId="32" xfId="52" applyFont="1" applyFill="1" applyBorder="1" applyAlignment="1">
      <alignment horizontal="center"/>
      <protection/>
    </xf>
    <xf numFmtId="0" fontId="12" fillId="0" borderId="58" xfId="52" applyFont="1" applyFill="1" applyBorder="1" applyAlignment="1">
      <alignment horizontal="center"/>
      <protection/>
    </xf>
    <xf numFmtId="0" fontId="12" fillId="0" borderId="61" xfId="52" applyFont="1" applyFill="1" applyBorder="1" applyAlignment="1">
      <alignment horizontal="center"/>
      <protection/>
    </xf>
    <xf numFmtId="0" fontId="12" fillId="0" borderId="58" xfId="52" applyFont="1" applyFill="1" applyBorder="1" applyAlignment="1">
      <alignment horizontal="right"/>
      <protection/>
    </xf>
    <xf numFmtId="0" fontId="12" fillId="0" borderId="57" xfId="52" applyFont="1" applyFill="1" applyBorder="1" applyAlignment="1">
      <alignment horizontal="right"/>
      <protection/>
    </xf>
    <xf numFmtId="0" fontId="12" fillId="0" borderId="46" xfId="52" applyFont="1" applyFill="1" applyBorder="1" applyAlignment="1">
      <alignment horizontal="center"/>
      <protection/>
    </xf>
    <xf numFmtId="0" fontId="12" fillId="0" borderId="41" xfId="52" applyFont="1" applyFill="1" applyBorder="1" applyAlignment="1">
      <alignment horizontal="center"/>
      <protection/>
    </xf>
    <xf numFmtId="0" fontId="5" fillId="0" borderId="45" xfId="52" applyFont="1" applyFill="1" applyBorder="1" applyAlignment="1">
      <alignment horizontal="center"/>
      <protection/>
    </xf>
    <xf numFmtId="0" fontId="5" fillId="0" borderId="30" xfId="52" applyFont="1" applyFill="1" applyBorder="1" applyAlignment="1">
      <alignment horizontal="center"/>
      <protection/>
    </xf>
    <xf numFmtId="0" fontId="5" fillId="0" borderId="45" xfId="52" applyFont="1" applyFill="1" applyBorder="1" applyAlignment="1">
      <alignment horizontal="center"/>
      <protection/>
    </xf>
    <xf numFmtId="0" fontId="12" fillId="0" borderId="30" xfId="52" applyFont="1" applyFill="1" applyBorder="1" applyAlignment="1">
      <alignment horizontal="center"/>
      <protection/>
    </xf>
    <xf numFmtId="0" fontId="20" fillId="0" borderId="31" xfId="0" applyFont="1" applyFill="1" applyBorder="1" applyAlignment="1">
      <alignment vertical="center"/>
    </xf>
    <xf numFmtId="0" fontId="12" fillId="0" borderId="56" xfId="52" applyFont="1" applyFill="1" applyBorder="1" applyAlignment="1">
      <alignment horizontal="center"/>
      <protection/>
    </xf>
    <xf numFmtId="0" fontId="20" fillId="0" borderId="20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2" fillId="0" borderId="19" xfId="52" applyFont="1" applyFill="1" applyBorder="1" applyAlignment="1">
      <alignment horizontal="center"/>
      <protection/>
    </xf>
    <xf numFmtId="0" fontId="12" fillId="0" borderId="25" xfId="52" applyFont="1" applyFill="1" applyBorder="1" applyAlignment="1">
      <alignment horizontal="right"/>
      <protection/>
    </xf>
    <xf numFmtId="0" fontId="12" fillId="0" borderId="74" xfId="52" applyFont="1" applyFill="1" applyBorder="1" applyAlignment="1">
      <alignment horizontal="right"/>
      <protection/>
    </xf>
    <xf numFmtId="0" fontId="5" fillId="0" borderId="28" xfId="52" applyFont="1" applyFill="1" applyBorder="1" applyAlignment="1">
      <alignment horizontal="center"/>
      <protection/>
    </xf>
    <xf numFmtId="0" fontId="12" fillId="0" borderId="75" xfId="52" applyFont="1" applyFill="1" applyBorder="1" applyAlignment="1">
      <alignment horizontal="right"/>
      <protection/>
    </xf>
    <xf numFmtId="0" fontId="12" fillId="0" borderId="22" xfId="52" applyFont="1" applyFill="1" applyBorder="1" applyAlignment="1">
      <alignment horizontal="right"/>
      <protection/>
    </xf>
    <xf numFmtId="0" fontId="12" fillId="0" borderId="23" xfId="52" applyFont="1" applyFill="1" applyBorder="1" applyAlignment="1">
      <alignment horizontal="right"/>
      <protection/>
    </xf>
    <xf numFmtId="0" fontId="5" fillId="0" borderId="24" xfId="52" applyFont="1" applyFill="1" applyBorder="1" applyAlignment="1">
      <alignment horizontal="center"/>
      <protection/>
    </xf>
    <xf numFmtId="0" fontId="12" fillId="0" borderId="26" xfId="52" applyFont="1" applyFill="1" applyBorder="1" applyAlignment="1">
      <alignment horizontal="right"/>
      <protection/>
    </xf>
    <xf numFmtId="0" fontId="12" fillId="0" borderId="27" xfId="52" applyFont="1" applyFill="1" applyBorder="1" applyAlignment="1">
      <alignment horizontal="right"/>
      <protection/>
    </xf>
    <xf numFmtId="0" fontId="12" fillId="0" borderId="22" xfId="52" applyFont="1" applyFill="1" applyBorder="1">
      <alignment/>
      <protection/>
    </xf>
    <xf numFmtId="0" fontId="12" fillId="0" borderId="23" xfId="52" applyFont="1" applyFill="1" applyBorder="1">
      <alignment/>
      <protection/>
    </xf>
    <xf numFmtId="0" fontId="12" fillId="0" borderId="62" xfId="52" applyFont="1" applyFill="1" applyBorder="1" applyAlignment="1">
      <alignment horizontal="center"/>
      <protection/>
    </xf>
    <xf numFmtId="0" fontId="12" fillId="0" borderId="36" xfId="52" applyFont="1" applyFill="1" applyBorder="1" applyAlignment="1">
      <alignment horizontal="center"/>
      <protection/>
    </xf>
    <xf numFmtId="0" fontId="12" fillId="0" borderId="39" xfId="52" applyFont="1" applyFill="1" applyBorder="1" applyAlignment="1">
      <alignment horizontal="center"/>
      <protection/>
    </xf>
    <xf numFmtId="0" fontId="12" fillId="0" borderId="44" xfId="52" applyFont="1" applyFill="1" applyBorder="1" applyAlignment="1">
      <alignment horizontal="center"/>
      <protection/>
    </xf>
    <xf numFmtId="0" fontId="2" fillId="0" borderId="63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64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88" fillId="0" borderId="0" xfId="0" applyFont="1" applyFill="1" applyAlignment="1">
      <alignment horizontal="right" wrapText="1"/>
    </xf>
    <xf numFmtId="0" fontId="89" fillId="0" borderId="53" xfId="52" applyFont="1" applyFill="1" applyBorder="1" applyAlignment="1">
      <alignment horizontal="center" textRotation="180"/>
      <protection/>
    </xf>
    <xf numFmtId="0" fontId="89" fillId="0" borderId="35" xfId="52" applyFont="1" applyFill="1" applyBorder="1" applyAlignment="1">
      <alignment vertical="center" wrapText="1"/>
      <protection/>
    </xf>
    <xf numFmtId="0" fontId="90" fillId="0" borderId="67" xfId="0" applyFont="1" applyFill="1" applyBorder="1" applyAlignment="1">
      <alignment vertical="center"/>
    </xf>
    <xf numFmtId="0" fontId="90" fillId="0" borderId="76" xfId="0" applyFont="1" applyFill="1" applyBorder="1" applyAlignment="1">
      <alignment vertical="center"/>
    </xf>
    <xf numFmtId="0" fontId="90" fillId="0" borderId="53" xfId="0" applyFont="1" applyFill="1" applyBorder="1" applyAlignment="1">
      <alignment vertical="center"/>
    </xf>
    <xf numFmtId="0" fontId="90" fillId="0" borderId="0" xfId="0" applyFont="1" applyFill="1" applyAlignment="1">
      <alignment vertical="center"/>
    </xf>
    <xf numFmtId="0" fontId="90" fillId="0" borderId="54" xfId="0" applyFont="1" applyFill="1" applyBorder="1" applyAlignment="1">
      <alignment vertical="center"/>
    </xf>
    <xf numFmtId="0" fontId="90" fillId="0" borderId="63" xfId="0" applyFont="1" applyFill="1" applyBorder="1" applyAlignment="1">
      <alignment vertical="center"/>
    </xf>
    <xf numFmtId="0" fontId="90" fillId="0" borderId="16" xfId="0" applyFont="1" applyFill="1" applyBorder="1" applyAlignment="1">
      <alignment vertical="center"/>
    </xf>
    <xf numFmtId="0" fontId="90" fillId="0" borderId="64" xfId="0" applyFont="1" applyFill="1" applyBorder="1" applyAlignment="1">
      <alignment vertical="center"/>
    </xf>
    <xf numFmtId="0" fontId="89" fillId="0" borderId="11" xfId="52" applyFont="1" applyFill="1" applyBorder="1" applyAlignment="1">
      <alignment horizontal="center"/>
      <protection/>
    </xf>
    <xf numFmtId="0" fontId="90" fillId="0" borderId="15" xfId="0" applyFont="1" applyFill="1" applyBorder="1" applyAlignment="1">
      <alignment horizontal="center"/>
    </xf>
    <xf numFmtId="0" fontId="90" fillId="0" borderId="29" xfId="0" applyFont="1" applyFill="1" applyBorder="1" applyAlignment="1">
      <alignment horizontal="center"/>
    </xf>
    <xf numFmtId="0" fontId="89" fillId="0" borderId="51" xfId="52" applyFont="1" applyFill="1" applyBorder="1" applyAlignment="1">
      <alignment horizontal="center"/>
      <protection/>
    </xf>
    <xf numFmtId="0" fontId="90" fillId="0" borderId="50" xfId="0" applyFont="1" applyFill="1" applyBorder="1" applyAlignment="1">
      <alignment horizontal="center"/>
    </xf>
    <xf numFmtId="0" fontId="90" fillId="0" borderId="59" xfId="0" applyFont="1" applyFill="1" applyBorder="1" applyAlignment="1">
      <alignment horizontal="center"/>
    </xf>
    <xf numFmtId="0" fontId="95" fillId="0" borderId="12" xfId="52" applyFont="1" applyFill="1" applyBorder="1" applyAlignment="1">
      <alignment horizontal="center" vertical="center"/>
      <protection/>
    </xf>
    <xf numFmtId="0" fontId="95" fillId="0" borderId="19" xfId="52" applyFont="1" applyFill="1" applyBorder="1" applyAlignment="1">
      <alignment horizontal="center" vertical="center"/>
      <protection/>
    </xf>
    <xf numFmtId="0" fontId="90" fillId="0" borderId="63" xfId="0" applyFont="1" applyFill="1" applyBorder="1" applyAlignment="1">
      <alignment vertical="top"/>
    </xf>
    <xf numFmtId="0" fontId="90" fillId="0" borderId="16" xfId="0" applyFont="1" applyFill="1" applyBorder="1" applyAlignment="1">
      <alignment vertical="top"/>
    </xf>
    <xf numFmtId="0" fontId="90" fillId="0" borderId="64" xfId="0" applyFont="1" applyFill="1" applyBorder="1" applyAlignment="1">
      <alignment vertical="top"/>
    </xf>
    <xf numFmtId="0" fontId="90" fillId="0" borderId="67" xfId="0" applyFont="1" applyFill="1" applyBorder="1" applyAlignment="1">
      <alignment/>
    </xf>
    <xf numFmtId="0" fontId="90" fillId="0" borderId="18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89" fillId="0" borderId="76" xfId="52" applyFont="1" applyFill="1" applyBorder="1" applyAlignment="1">
      <alignment horizontal="center" vertical="center"/>
      <protection/>
    </xf>
    <xf numFmtId="0" fontId="89" fillId="0" borderId="64" xfId="52" applyFont="1" applyFill="1" applyBorder="1" applyAlignment="1">
      <alignment horizontal="center" vertical="center"/>
      <protection/>
    </xf>
    <xf numFmtId="0" fontId="89" fillId="0" borderId="12" xfId="52" applyFont="1" applyFill="1" applyBorder="1" applyAlignment="1">
      <alignment horizontal="center" vertical="center"/>
      <protection/>
    </xf>
    <xf numFmtId="0" fontId="90" fillId="0" borderId="19" xfId="0" applyFont="1" applyFill="1" applyBorder="1" applyAlignment="1">
      <alignment horizontal="center" vertical="center"/>
    </xf>
    <xf numFmtId="0" fontId="87" fillId="0" borderId="11" xfId="52" applyFont="1" applyFill="1" applyBorder="1" applyAlignment="1">
      <alignment horizontal="center" vertical="center" wrapText="1"/>
      <protection/>
    </xf>
    <xf numFmtId="0" fontId="87" fillId="0" borderId="15" xfId="52" applyFont="1" applyFill="1" applyBorder="1" applyAlignment="1">
      <alignment horizontal="center" vertical="center" wrapText="1"/>
      <protection/>
    </xf>
    <xf numFmtId="0" fontId="87" fillId="0" borderId="29" xfId="52" applyFont="1" applyFill="1" applyBorder="1" applyAlignment="1">
      <alignment horizontal="center" vertical="center" wrapText="1"/>
      <protection/>
    </xf>
    <xf numFmtId="0" fontId="95" fillId="0" borderId="77" xfId="52" applyFont="1" applyFill="1" applyBorder="1" applyAlignment="1">
      <alignment horizontal="center"/>
      <protection/>
    </xf>
    <xf numFmtId="0" fontId="95" fillId="0" borderId="13" xfId="52" applyFont="1" applyFill="1" applyBorder="1" applyAlignment="1">
      <alignment horizontal="center"/>
      <protection/>
    </xf>
    <xf numFmtId="0" fontId="95" fillId="0" borderId="78" xfId="52" applyFont="1" applyFill="1" applyBorder="1" applyAlignment="1">
      <alignment horizontal="center"/>
      <protection/>
    </xf>
    <xf numFmtId="0" fontId="89" fillId="0" borderId="25" xfId="52" applyFont="1" applyFill="1" applyBorder="1" applyAlignment="1">
      <alignment horizontal="center"/>
      <protection/>
    </xf>
    <xf numFmtId="0" fontId="89" fillId="0" borderId="26" xfId="52" applyFont="1" applyFill="1" applyBorder="1" applyAlignment="1">
      <alignment horizontal="center"/>
      <protection/>
    </xf>
    <xf numFmtId="0" fontId="89" fillId="0" borderId="79" xfId="52" applyFont="1" applyFill="1" applyBorder="1" applyAlignment="1">
      <alignment horizontal="center"/>
      <protection/>
    </xf>
    <xf numFmtId="0" fontId="89" fillId="0" borderId="80" xfId="52" applyFont="1" applyFill="1" applyBorder="1" applyAlignment="1">
      <alignment horizontal="center"/>
      <protection/>
    </xf>
    <xf numFmtId="0" fontId="89" fillId="0" borderId="81" xfId="52" applyFont="1" applyFill="1" applyBorder="1" applyAlignment="1">
      <alignment horizontal="center"/>
      <protection/>
    </xf>
    <xf numFmtId="0" fontId="89" fillId="0" borderId="25" xfId="52" applyFont="1" applyFill="1" applyBorder="1" applyAlignment="1">
      <alignment horizontal="center"/>
      <protection/>
    </xf>
    <xf numFmtId="0" fontId="89" fillId="0" borderId="26" xfId="52" applyFont="1" applyFill="1" applyBorder="1" applyAlignment="1">
      <alignment horizontal="center"/>
      <protection/>
    </xf>
    <xf numFmtId="0" fontId="103" fillId="0" borderId="63" xfId="0" applyFont="1" applyFill="1" applyBorder="1" applyAlignment="1">
      <alignment horizontal="center" vertical="center" wrapText="1"/>
    </xf>
    <xf numFmtId="0" fontId="103" fillId="0" borderId="16" xfId="0" applyFont="1" applyFill="1" applyBorder="1" applyAlignment="1">
      <alignment horizontal="center" vertical="center" wrapText="1"/>
    </xf>
    <xf numFmtId="0" fontId="103" fillId="0" borderId="64" xfId="0" applyFont="1" applyFill="1" applyBorder="1" applyAlignment="1">
      <alignment horizontal="center" vertical="center" wrapText="1"/>
    </xf>
    <xf numFmtId="0" fontId="90" fillId="0" borderId="53" xfId="0" applyFont="1" applyFill="1" applyBorder="1" applyAlignment="1">
      <alignment horizontal="center" vertical="center"/>
    </xf>
    <xf numFmtId="0" fontId="90" fillId="0" borderId="0" xfId="0" applyFont="1" applyFill="1" applyAlignment="1">
      <alignment horizontal="center" vertical="center"/>
    </xf>
    <xf numFmtId="0" fontId="90" fillId="0" borderId="54" xfId="0" applyFont="1" applyFill="1" applyBorder="1" applyAlignment="1">
      <alignment horizontal="center" vertical="center"/>
    </xf>
    <xf numFmtId="0" fontId="86" fillId="0" borderId="55" xfId="0" applyFont="1" applyFill="1" applyBorder="1" applyAlignment="1">
      <alignment vertical="top" wrapText="1"/>
    </xf>
    <xf numFmtId="0" fontId="86" fillId="0" borderId="82" xfId="0" applyFont="1" applyFill="1" applyBorder="1" applyAlignment="1">
      <alignment vertical="top" wrapText="1"/>
    </xf>
    <xf numFmtId="0" fontId="86" fillId="0" borderId="52" xfId="0" applyFont="1" applyFill="1" applyBorder="1" applyAlignment="1">
      <alignment vertical="top" wrapText="1"/>
    </xf>
    <xf numFmtId="0" fontId="86" fillId="0" borderId="11" xfId="0" applyFont="1" applyFill="1" applyBorder="1" applyAlignment="1">
      <alignment/>
    </xf>
    <xf numFmtId="0" fontId="86" fillId="0" borderId="15" xfId="0" applyFont="1" applyFill="1" applyBorder="1" applyAlignment="1">
      <alignment/>
    </xf>
    <xf numFmtId="0" fontId="86" fillId="0" borderId="29" xfId="0" applyFont="1" applyFill="1" applyBorder="1" applyAlignment="1">
      <alignment/>
    </xf>
    <xf numFmtId="0" fontId="90" fillId="0" borderId="35" xfId="0" applyFont="1" applyFill="1" applyBorder="1" applyAlignment="1">
      <alignment/>
    </xf>
    <xf numFmtId="0" fontId="90" fillId="0" borderId="76" xfId="0" applyFont="1" applyFill="1" applyBorder="1" applyAlignment="1">
      <alignment/>
    </xf>
    <xf numFmtId="0" fontId="89" fillId="0" borderId="82" xfId="52" applyFont="1" applyFill="1" applyBorder="1" applyAlignment="1">
      <alignment/>
      <protection/>
    </xf>
    <xf numFmtId="0" fontId="89" fillId="0" borderId="77" xfId="52" applyFont="1" applyFill="1" applyBorder="1" applyAlignment="1">
      <alignment horizontal="center"/>
      <protection/>
    </xf>
    <xf numFmtId="0" fontId="89" fillId="0" borderId="13" xfId="52" applyFont="1" applyFill="1" applyBorder="1" applyAlignment="1">
      <alignment horizontal="center"/>
      <protection/>
    </xf>
    <xf numFmtId="0" fontId="89" fillId="0" borderId="78" xfId="52" applyFont="1" applyFill="1" applyBorder="1" applyAlignment="1">
      <alignment horizontal="center"/>
      <protection/>
    </xf>
    <xf numFmtId="0" fontId="89" fillId="0" borderId="35" xfId="52" applyFont="1" applyFill="1" applyBorder="1" applyAlignment="1">
      <alignment horizontal="right" vertical="center"/>
      <protection/>
    </xf>
    <xf numFmtId="0" fontId="90" fillId="0" borderId="67" xfId="0" applyFont="1" applyFill="1" applyBorder="1" applyAlignment="1">
      <alignment horizontal="right"/>
    </xf>
    <xf numFmtId="0" fontId="90" fillId="0" borderId="76" xfId="0" applyFont="1" applyFill="1" applyBorder="1" applyAlignment="1">
      <alignment horizontal="right"/>
    </xf>
    <xf numFmtId="0" fontId="90" fillId="0" borderId="63" xfId="0" applyFont="1" applyFill="1" applyBorder="1" applyAlignment="1">
      <alignment horizontal="right"/>
    </xf>
    <xf numFmtId="0" fontId="90" fillId="0" borderId="16" xfId="0" applyFont="1" applyFill="1" applyBorder="1" applyAlignment="1">
      <alignment horizontal="right"/>
    </xf>
    <xf numFmtId="0" fontId="90" fillId="0" borderId="64" xfId="0" applyFont="1" applyFill="1" applyBorder="1" applyAlignment="1">
      <alignment horizontal="right"/>
    </xf>
    <xf numFmtId="0" fontId="89" fillId="0" borderId="35" xfId="52" applyFont="1" applyFill="1" applyBorder="1" applyAlignment="1">
      <alignment horizontal="left" vertical="center"/>
      <protection/>
    </xf>
    <xf numFmtId="0" fontId="90" fillId="0" borderId="67" xfId="0" applyFont="1" applyFill="1" applyBorder="1" applyAlignment="1">
      <alignment horizontal="left"/>
    </xf>
    <xf numFmtId="0" fontId="90" fillId="0" borderId="76" xfId="0" applyFont="1" applyFill="1" applyBorder="1" applyAlignment="1">
      <alignment horizontal="left"/>
    </xf>
    <xf numFmtId="0" fontId="90" fillId="0" borderId="63" xfId="0" applyFont="1" applyFill="1" applyBorder="1" applyAlignment="1">
      <alignment horizontal="left"/>
    </xf>
    <xf numFmtId="0" fontId="90" fillId="0" borderId="16" xfId="0" applyFont="1" applyFill="1" applyBorder="1" applyAlignment="1">
      <alignment horizontal="left"/>
    </xf>
    <xf numFmtId="0" fontId="90" fillId="0" borderId="64" xfId="0" applyFont="1" applyFill="1" applyBorder="1" applyAlignment="1">
      <alignment horizontal="left"/>
    </xf>
    <xf numFmtId="0" fontId="104" fillId="0" borderId="35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89" fillId="0" borderId="50" xfId="52" applyFont="1" applyFill="1" applyBorder="1" applyAlignment="1">
      <alignment/>
      <protection/>
    </xf>
    <xf numFmtId="0" fontId="89" fillId="0" borderId="50" xfId="52" applyFont="1" applyFill="1" applyBorder="1" applyAlignment="1">
      <alignment horizontal="center"/>
      <protection/>
    </xf>
    <xf numFmtId="0" fontId="89" fillId="0" borderId="59" xfId="52" applyFont="1" applyFill="1" applyBorder="1" applyAlignment="1">
      <alignment horizontal="center"/>
      <protection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39" xfId="52" applyFont="1" applyBorder="1" applyAlignment="1">
      <alignment horizontal="center" vertical="center"/>
      <protection/>
    </xf>
    <xf numFmtId="0" fontId="3" fillId="0" borderId="21" xfId="52" applyFont="1" applyBorder="1" applyAlignment="1">
      <alignment horizontal="center" vertical="center"/>
      <protection/>
    </xf>
    <xf numFmtId="0" fontId="3" fillId="0" borderId="44" xfId="52" applyFont="1" applyBorder="1" applyAlignment="1">
      <alignment vertical="center"/>
      <protection/>
    </xf>
    <xf numFmtId="0" fontId="3" fillId="0" borderId="22" xfId="52" applyFont="1" applyBorder="1" applyAlignment="1">
      <alignment vertical="center"/>
      <protection/>
    </xf>
    <xf numFmtId="0" fontId="4" fillId="0" borderId="38" xfId="52" applyFont="1" applyBorder="1" applyAlignment="1">
      <alignment horizontal="center" vertical="center"/>
      <protection/>
    </xf>
    <xf numFmtId="0" fontId="4" fillId="0" borderId="24" xfId="52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76" xfId="52" applyFont="1" applyBorder="1" applyAlignment="1">
      <alignment horizontal="center" vertical="center"/>
      <protection/>
    </xf>
    <xf numFmtId="0" fontId="4" fillId="0" borderId="64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3" fillId="0" borderId="39" xfId="52" applyFont="1" applyBorder="1" applyAlignment="1">
      <alignment horizontal="right" vertical="center"/>
      <protection/>
    </xf>
    <xf numFmtId="0" fontId="3" fillId="0" borderId="21" xfId="52" applyFont="1" applyBorder="1" applyAlignment="1">
      <alignment horizontal="right" vertical="center"/>
      <protection/>
    </xf>
    <xf numFmtId="0" fontId="16" fillId="0" borderId="39" xfId="52" applyFont="1" applyBorder="1" applyAlignment="1">
      <alignment horizontal="center" vertical="center"/>
      <protection/>
    </xf>
    <xf numFmtId="0" fontId="16" fillId="0" borderId="21" xfId="52" applyFont="1" applyBorder="1" applyAlignment="1">
      <alignment horizontal="center" vertical="center"/>
      <protection/>
    </xf>
    <xf numFmtId="0" fontId="16" fillId="0" borderId="44" xfId="52" applyFont="1" applyBorder="1" applyAlignment="1">
      <alignment vertical="center"/>
      <protection/>
    </xf>
    <xf numFmtId="0" fontId="16" fillId="0" borderId="22" xfId="52" applyFont="1" applyBorder="1" applyAlignment="1">
      <alignment vertical="center"/>
      <protection/>
    </xf>
    <xf numFmtId="0" fontId="17" fillId="0" borderId="38" xfId="52" applyFont="1" applyBorder="1" applyAlignment="1">
      <alignment horizontal="center" vertical="center"/>
      <protection/>
    </xf>
    <xf numFmtId="0" fontId="17" fillId="0" borderId="24" xfId="52" applyFont="1" applyBorder="1" applyAlignment="1">
      <alignment horizontal="center" vertical="center"/>
      <protection/>
    </xf>
    <xf numFmtId="0" fontId="15" fillId="0" borderId="0" xfId="0" applyFont="1" applyFill="1" applyAlignment="1">
      <alignment horizontal="right" wrapText="1"/>
    </xf>
    <xf numFmtId="0" fontId="5" fillId="0" borderId="83" xfId="52" applyFont="1" applyFill="1" applyBorder="1" applyAlignment="1">
      <alignment horizontal="center"/>
      <protection/>
    </xf>
    <xf numFmtId="0" fontId="5" fillId="0" borderId="84" xfId="52" applyFont="1" applyFill="1" applyBorder="1" applyAlignment="1">
      <alignment horizontal="center"/>
      <protection/>
    </xf>
    <xf numFmtId="0" fontId="5" fillId="0" borderId="66" xfId="52" applyFont="1" applyFill="1" applyBorder="1" applyAlignment="1">
      <alignment horizontal="center"/>
      <protection/>
    </xf>
    <xf numFmtId="0" fontId="12" fillId="0" borderId="25" xfId="52" applyFont="1" applyFill="1" applyBorder="1" applyAlignment="1">
      <alignment horizontal="center"/>
      <protection/>
    </xf>
    <xf numFmtId="0" fontId="12" fillId="0" borderId="26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center" vertical="center"/>
      <protection/>
    </xf>
    <xf numFmtId="0" fontId="5" fillId="0" borderId="77" xfId="52" applyFont="1" applyFill="1" applyBorder="1" applyAlignment="1">
      <alignment horizontal="center"/>
      <protection/>
    </xf>
    <xf numFmtId="0" fontId="5" fillId="0" borderId="13" xfId="52" applyFont="1" applyFill="1" applyBorder="1" applyAlignment="1">
      <alignment horizontal="center"/>
      <protection/>
    </xf>
    <xf numFmtId="0" fontId="5" fillId="0" borderId="78" xfId="52" applyFont="1" applyFill="1" applyBorder="1" applyAlignment="1">
      <alignment horizontal="center"/>
      <protection/>
    </xf>
    <xf numFmtId="0" fontId="12" fillId="0" borderId="25" xfId="52" applyFont="1" applyFill="1" applyBorder="1" applyAlignment="1">
      <alignment horizontal="center"/>
      <protection/>
    </xf>
    <xf numFmtId="0" fontId="12" fillId="0" borderId="26" xfId="52" applyFont="1" applyFill="1" applyBorder="1" applyAlignment="1">
      <alignment horizontal="center"/>
      <protection/>
    </xf>
    <xf numFmtId="0" fontId="12" fillId="0" borderId="51" xfId="52" applyFont="1" applyFill="1" applyBorder="1" applyAlignment="1">
      <alignment horizontal="center"/>
      <protection/>
    </xf>
    <xf numFmtId="0" fontId="2" fillId="0" borderId="50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55" xfId="0" applyFont="1" applyFill="1" applyBorder="1" applyAlignment="1">
      <alignment vertical="top" wrapText="1"/>
    </xf>
    <xf numFmtId="0" fontId="2" fillId="0" borderId="82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12" fillId="0" borderId="79" xfId="52" applyFont="1" applyFill="1" applyBorder="1" applyAlignment="1">
      <alignment horizontal="center"/>
      <protection/>
    </xf>
    <xf numFmtId="0" fontId="12" fillId="0" borderId="80" xfId="52" applyFont="1" applyFill="1" applyBorder="1" applyAlignment="1">
      <alignment horizontal="center"/>
      <protection/>
    </xf>
    <xf numFmtId="0" fontId="12" fillId="0" borderId="81" xfId="52" applyFont="1" applyFill="1" applyBorder="1" applyAlignment="1">
      <alignment horizontal="center"/>
      <protection/>
    </xf>
    <xf numFmtId="0" fontId="5" fillId="0" borderId="83" xfId="52" applyFont="1" applyFill="1" applyBorder="1" applyAlignment="1">
      <alignment horizontal="center" vertical="center" wrapText="1"/>
      <protection/>
    </xf>
    <xf numFmtId="0" fontId="5" fillId="0" borderId="84" xfId="52" applyFont="1" applyFill="1" applyBorder="1" applyAlignment="1">
      <alignment horizontal="center" vertical="center" wrapText="1"/>
      <protection/>
    </xf>
    <xf numFmtId="0" fontId="5" fillId="0" borderId="66" xfId="52" applyFont="1" applyFill="1" applyBorder="1" applyAlignment="1">
      <alignment horizontal="center" vertical="center" wrapText="1"/>
      <protection/>
    </xf>
    <xf numFmtId="0" fontId="12" fillId="0" borderId="35" xfId="52" applyFont="1" applyFill="1" applyBorder="1" applyAlignment="1">
      <alignment horizontal="right" vertical="center"/>
      <protection/>
    </xf>
    <xf numFmtId="0" fontId="2" fillId="0" borderId="67" xfId="0" applyFont="1" applyFill="1" applyBorder="1" applyAlignment="1">
      <alignment horizontal="right"/>
    </xf>
    <xf numFmtId="0" fontId="2" fillId="0" borderId="76" xfId="0" applyFont="1" applyFill="1" applyBorder="1" applyAlignment="1">
      <alignment horizontal="right"/>
    </xf>
    <xf numFmtId="0" fontId="2" fillId="0" borderId="63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64" xfId="0" applyFont="1" applyFill="1" applyBorder="1" applyAlignment="1">
      <alignment horizontal="right"/>
    </xf>
    <xf numFmtId="0" fontId="12" fillId="0" borderId="35" xfId="52" applyFont="1" applyFill="1" applyBorder="1" applyAlignment="1">
      <alignment horizontal="left" vertical="center"/>
      <protection/>
    </xf>
    <xf numFmtId="0" fontId="2" fillId="0" borderId="67" xfId="0" applyFont="1" applyFill="1" applyBorder="1" applyAlignment="1">
      <alignment horizontal="left"/>
    </xf>
    <xf numFmtId="0" fontId="2" fillId="0" borderId="76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left"/>
    </xf>
    <xf numFmtId="0" fontId="12" fillId="0" borderId="50" xfId="52" applyFont="1" applyFill="1" applyBorder="1" applyAlignment="1">
      <alignment/>
      <protection/>
    </xf>
    <xf numFmtId="0" fontId="12" fillId="0" borderId="50" xfId="52" applyFont="1" applyFill="1" applyBorder="1" applyAlignment="1">
      <alignment horizontal="center"/>
      <protection/>
    </xf>
    <xf numFmtId="0" fontId="12" fillId="0" borderId="59" xfId="52" applyFont="1" applyFill="1" applyBorder="1" applyAlignment="1">
      <alignment horizontal="center"/>
      <protection/>
    </xf>
    <xf numFmtId="0" fontId="12" fillId="0" borderId="82" xfId="52" applyFont="1" applyFill="1" applyBorder="1" applyAlignment="1">
      <alignment/>
      <protection/>
    </xf>
    <xf numFmtId="0" fontId="12" fillId="0" borderId="77" xfId="52" applyFont="1" applyFill="1" applyBorder="1" applyAlignment="1">
      <alignment horizontal="center"/>
      <protection/>
    </xf>
    <xf numFmtId="0" fontId="12" fillId="0" borderId="13" xfId="52" applyFont="1" applyFill="1" applyBorder="1" applyAlignment="1">
      <alignment horizontal="center"/>
      <protection/>
    </xf>
    <xf numFmtId="0" fontId="12" fillId="0" borderId="78" xfId="52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12" fillId="0" borderId="35" xfId="52" applyFont="1" applyFill="1" applyBorder="1" applyAlignment="1">
      <alignment vertical="center" wrapText="1"/>
      <protection/>
    </xf>
    <xf numFmtId="0" fontId="2" fillId="0" borderId="67" xfId="0" applyFont="1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2" fillId="0" borderId="7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5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64" xfId="0" applyFont="1" applyFill="1" applyBorder="1" applyAlignment="1">
      <alignment vertical="top"/>
    </xf>
    <xf numFmtId="0" fontId="2" fillId="0" borderId="6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3" fillId="32" borderId="39" xfId="52" applyFont="1" applyFill="1" applyBorder="1" applyAlignment="1">
      <alignment horizontal="center" vertical="center"/>
      <protection/>
    </xf>
    <xf numFmtId="0" fontId="3" fillId="32" borderId="21" xfId="52" applyFont="1" applyFill="1" applyBorder="1" applyAlignment="1">
      <alignment horizontal="center" vertical="center"/>
      <protection/>
    </xf>
    <xf numFmtId="0" fontId="3" fillId="32" borderId="44" xfId="52" applyFont="1" applyFill="1" applyBorder="1" applyAlignment="1">
      <alignment vertical="center"/>
      <protection/>
    </xf>
    <xf numFmtId="0" fontId="3" fillId="32" borderId="22" xfId="52" applyFont="1" applyFill="1" applyBorder="1" applyAlignment="1">
      <alignment vertical="center"/>
      <protection/>
    </xf>
    <xf numFmtId="0" fontId="4" fillId="32" borderId="38" xfId="52" applyFont="1" applyFill="1" applyBorder="1" applyAlignment="1">
      <alignment horizontal="center" vertical="center"/>
      <protection/>
    </xf>
    <xf numFmtId="0" fontId="4" fillId="32" borderId="24" xfId="52" applyFont="1" applyFill="1" applyBorder="1" applyAlignment="1">
      <alignment horizontal="center" vertical="center"/>
      <protection/>
    </xf>
    <xf numFmtId="0" fontId="3" fillId="32" borderId="39" xfId="52" applyFont="1" applyFill="1" applyBorder="1" applyAlignment="1">
      <alignment horizontal="right" vertical="center"/>
      <protection/>
    </xf>
    <xf numFmtId="0" fontId="3" fillId="32" borderId="21" xfId="52" applyFont="1" applyFill="1" applyBorder="1" applyAlignment="1">
      <alignment horizontal="right" vertical="center"/>
      <protection/>
    </xf>
    <xf numFmtId="0" fontId="4" fillId="32" borderId="76" xfId="52" applyFont="1" applyFill="1" applyBorder="1" applyAlignment="1">
      <alignment horizontal="center" vertical="center"/>
      <protection/>
    </xf>
    <xf numFmtId="0" fontId="4" fillId="32" borderId="64" xfId="52" applyFont="1" applyFill="1" applyBorder="1" applyAlignment="1">
      <alignment horizontal="center" vertical="center"/>
      <protection/>
    </xf>
    <xf numFmtId="0" fontId="3" fillId="32" borderId="12" xfId="52" applyFont="1" applyFill="1" applyBorder="1" applyAlignment="1">
      <alignment horizontal="center" vertical="center"/>
      <protection/>
    </xf>
    <xf numFmtId="0" fontId="3" fillId="32" borderId="19" xfId="52" applyFont="1" applyFill="1" applyBorder="1" applyAlignment="1">
      <alignment horizontal="center" vertical="center"/>
      <protection/>
    </xf>
    <xf numFmtId="0" fontId="8" fillId="32" borderId="83" xfId="0" applyFont="1" applyFill="1" applyBorder="1" applyAlignment="1">
      <alignment horizontal="center"/>
    </xf>
    <xf numFmtId="0" fontId="8" fillId="32" borderId="84" xfId="0" applyFont="1" applyFill="1" applyBorder="1" applyAlignment="1">
      <alignment horizontal="center"/>
    </xf>
    <xf numFmtId="0" fontId="8" fillId="32" borderId="66" xfId="0" applyFont="1" applyFill="1" applyBorder="1" applyAlignment="1">
      <alignment horizontal="center"/>
    </xf>
    <xf numFmtId="0" fontId="16" fillId="32" borderId="39" xfId="52" applyFont="1" applyFill="1" applyBorder="1" applyAlignment="1">
      <alignment horizontal="center" vertical="center"/>
      <protection/>
    </xf>
    <xf numFmtId="0" fontId="16" fillId="32" borderId="21" xfId="52" applyFont="1" applyFill="1" applyBorder="1" applyAlignment="1">
      <alignment horizontal="center" vertical="center"/>
      <protection/>
    </xf>
    <xf numFmtId="0" fontId="16" fillId="32" borderId="44" xfId="52" applyFont="1" applyFill="1" applyBorder="1" applyAlignment="1">
      <alignment vertical="center"/>
      <protection/>
    </xf>
    <xf numFmtId="0" fontId="16" fillId="32" borderId="22" xfId="52" applyFont="1" applyFill="1" applyBorder="1" applyAlignment="1">
      <alignment vertical="center"/>
      <protection/>
    </xf>
    <xf numFmtId="0" fontId="17" fillId="32" borderId="38" xfId="52" applyFont="1" applyFill="1" applyBorder="1" applyAlignment="1">
      <alignment horizontal="center" vertical="center"/>
      <protection/>
    </xf>
    <xf numFmtId="0" fontId="17" fillId="32" borderId="24" xfId="52" applyFont="1" applyFill="1" applyBorder="1" applyAlignment="1">
      <alignment horizontal="center" vertical="center"/>
      <protection/>
    </xf>
    <xf numFmtId="0" fontId="11" fillId="32" borderId="0" xfId="0" applyFont="1" applyFill="1" applyAlignment="1">
      <alignment horizontal="left"/>
    </xf>
    <xf numFmtId="0" fontId="9" fillId="32" borderId="0" xfId="0" applyFont="1" applyFill="1" applyAlignment="1">
      <alignment horizontal="left" vertical="center"/>
    </xf>
    <xf numFmtId="0" fontId="0" fillId="32" borderId="0" xfId="0" applyFont="1" applyFill="1" applyAlignment="1">
      <alignment/>
    </xf>
    <xf numFmtId="0" fontId="9" fillId="32" borderId="0" xfId="0" applyFont="1" applyFill="1" applyAlignment="1">
      <alignment horizontal="left" vertical="top"/>
    </xf>
    <xf numFmtId="0" fontId="0" fillId="32" borderId="0" xfId="0" applyFont="1" applyFill="1" applyAlignment="1">
      <alignment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3"/>
  <sheetViews>
    <sheetView tabSelected="1" view="pageLayout" zoomScaleSheetLayoutView="80" workbookViewId="0" topLeftCell="A1">
      <selection activeCell="A53" sqref="A53:AD53"/>
    </sheetView>
  </sheetViews>
  <sheetFormatPr defaultColWidth="9.140625" defaultRowHeight="12.75"/>
  <cols>
    <col min="1" max="1" width="5.57421875" style="45" customWidth="1"/>
    <col min="2" max="2" width="42.421875" style="35" customWidth="1"/>
    <col min="3" max="3" width="12.8515625" style="45" customWidth="1"/>
    <col min="4" max="4" width="6.8515625" style="35" customWidth="1"/>
    <col min="5" max="5" width="5.8515625" style="35" customWidth="1"/>
    <col min="6" max="6" width="8.00390625" style="35" customWidth="1"/>
    <col min="7" max="9" width="4.57421875" style="35" customWidth="1"/>
    <col min="10" max="10" width="4.8515625" style="45" customWidth="1"/>
    <col min="11" max="13" width="4.57421875" style="35" customWidth="1"/>
    <col min="14" max="14" width="4.8515625" style="45" customWidth="1"/>
    <col min="15" max="17" width="4.57421875" style="35" customWidth="1"/>
    <col min="18" max="18" width="5.140625" style="45" customWidth="1"/>
    <col min="19" max="21" width="4.57421875" style="35" customWidth="1"/>
    <col min="22" max="22" width="4.8515625" style="45" customWidth="1"/>
    <col min="23" max="25" width="4.57421875" style="35" customWidth="1"/>
    <col min="26" max="26" width="4.8515625" style="45" customWidth="1"/>
    <col min="27" max="29" width="4.57421875" style="35" customWidth="1"/>
    <col min="30" max="30" width="5.57421875" style="45" customWidth="1"/>
    <col min="31" max="31" width="4.421875" style="35" customWidth="1"/>
    <col min="32" max="32" width="3.8515625" style="35" customWidth="1"/>
    <col min="33" max="33" width="5.00390625" style="35" bestFit="1" customWidth="1"/>
    <col min="34" max="34" width="3.8515625" style="35" customWidth="1"/>
    <col min="35" max="35" width="5.00390625" style="35" bestFit="1" customWidth="1"/>
    <col min="36" max="36" width="4.421875" style="35" customWidth="1"/>
    <col min="37" max="16384" width="9.140625" style="35" customWidth="1"/>
  </cols>
  <sheetData>
    <row r="1" spans="1:41" ht="15" customHeight="1">
      <c r="A1" s="29"/>
      <c r="B1" s="30"/>
      <c r="C1" s="29"/>
      <c r="D1" s="30"/>
      <c r="E1" s="31"/>
      <c r="F1" s="31"/>
      <c r="G1" s="31"/>
      <c r="H1" s="31"/>
      <c r="I1" s="31"/>
      <c r="J1" s="31"/>
      <c r="K1" s="31"/>
      <c r="L1" s="31"/>
      <c r="M1" s="30"/>
      <c r="N1" s="29"/>
      <c r="O1" s="30"/>
      <c r="P1" s="30"/>
      <c r="Q1" s="30"/>
      <c r="R1" s="29"/>
      <c r="S1" s="30"/>
      <c r="T1" s="30"/>
      <c r="U1" s="30"/>
      <c r="V1" s="370"/>
      <c r="W1" s="370"/>
      <c r="X1" s="370"/>
      <c r="Y1" s="370"/>
      <c r="Z1" s="370"/>
      <c r="AA1" s="370"/>
      <c r="AB1" s="370"/>
      <c r="AC1" s="370"/>
      <c r="AD1" s="370"/>
      <c r="AE1" s="32"/>
      <c r="AF1" s="32"/>
      <c r="AG1" s="32"/>
      <c r="AH1" s="32"/>
      <c r="AI1" s="33"/>
      <c r="AJ1" s="33"/>
      <c r="AK1" s="34"/>
      <c r="AL1" s="34"/>
      <c r="AM1" s="34"/>
      <c r="AN1" s="34"/>
      <c r="AO1" s="34"/>
    </row>
    <row r="2" spans="1:41" ht="15">
      <c r="A2" s="29"/>
      <c r="B2" s="36" t="s">
        <v>0</v>
      </c>
      <c r="C2" s="37"/>
      <c r="D2" s="30"/>
      <c r="E2" s="30"/>
      <c r="F2" s="30"/>
      <c r="G2" s="30"/>
      <c r="H2" s="38" t="s">
        <v>192</v>
      </c>
      <c r="I2" s="39"/>
      <c r="J2" s="39"/>
      <c r="K2" s="39"/>
      <c r="L2" s="39"/>
      <c r="M2" s="40"/>
      <c r="N2" s="41"/>
      <c r="O2" s="42"/>
      <c r="P2" s="30"/>
      <c r="Q2" s="43"/>
      <c r="R2" s="43"/>
      <c r="S2" s="43"/>
      <c r="T2" s="43"/>
      <c r="U2" s="43"/>
      <c r="V2" s="370"/>
      <c r="W2" s="370"/>
      <c r="X2" s="370"/>
      <c r="Y2" s="370"/>
      <c r="Z2" s="370"/>
      <c r="AA2" s="370"/>
      <c r="AB2" s="370"/>
      <c r="AC2" s="370"/>
      <c r="AD2" s="370"/>
      <c r="AE2" s="32"/>
      <c r="AF2" s="32"/>
      <c r="AG2" s="32"/>
      <c r="AH2" s="32"/>
      <c r="AI2" s="33"/>
      <c r="AJ2" s="33"/>
      <c r="AK2" s="34"/>
      <c r="AL2" s="34"/>
      <c r="AM2" s="34"/>
      <c r="AN2" s="34"/>
      <c r="AO2" s="34"/>
    </row>
    <row r="3" spans="1:41" ht="15.75">
      <c r="A3" s="29"/>
      <c r="B3" s="38" t="s">
        <v>193</v>
      </c>
      <c r="C3" s="43"/>
      <c r="D3" s="43"/>
      <c r="E3" s="43"/>
      <c r="F3" s="43"/>
      <c r="G3" s="43"/>
      <c r="I3" s="43"/>
      <c r="J3" s="43"/>
      <c r="K3" s="43"/>
      <c r="L3" s="30"/>
      <c r="M3" s="30"/>
      <c r="N3" s="37"/>
      <c r="O3" s="44" t="s">
        <v>201</v>
      </c>
      <c r="P3" s="30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2"/>
      <c r="AD3" s="37"/>
      <c r="AE3" s="33"/>
      <c r="AF3" s="33"/>
      <c r="AG3" s="33"/>
      <c r="AH3" s="33"/>
      <c r="AI3" s="33"/>
      <c r="AJ3" s="33"/>
      <c r="AK3" s="34"/>
      <c r="AL3" s="34"/>
      <c r="AM3" s="34"/>
      <c r="AN3" s="34"/>
      <c r="AO3" s="34"/>
    </row>
    <row r="4" spans="2:41" ht="5.25" customHeight="1" thickBot="1">
      <c r="B4" s="33"/>
      <c r="C4" s="46"/>
      <c r="D4" s="33"/>
      <c r="E4" s="33"/>
      <c r="F4" s="33"/>
      <c r="G4" s="33"/>
      <c r="H4" s="33"/>
      <c r="I4" s="33"/>
      <c r="J4" s="46"/>
      <c r="K4" s="33"/>
      <c r="L4" s="33"/>
      <c r="M4" s="33"/>
      <c r="N4" s="46"/>
      <c r="O4" s="33"/>
      <c r="P4" s="33"/>
      <c r="Q4" s="33"/>
      <c r="R4" s="46"/>
      <c r="S4" s="33"/>
      <c r="T4" s="33"/>
      <c r="U4" s="33"/>
      <c r="V4" s="46"/>
      <c r="W4" s="33"/>
      <c r="X4" s="33"/>
      <c r="Y4" s="33"/>
      <c r="Z4" s="46"/>
      <c r="AA4" s="33"/>
      <c r="AB4" s="33"/>
      <c r="AC4" s="33"/>
      <c r="AD4" s="46"/>
      <c r="AE4" s="33"/>
      <c r="AF4" s="33"/>
      <c r="AG4" s="33"/>
      <c r="AH4" s="33"/>
      <c r="AI4" s="33"/>
      <c r="AJ4" s="33"/>
      <c r="AK4" s="34"/>
      <c r="AL4" s="34"/>
      <c r="AM4" s="34"/>
      <c r="AN4" s="34"/>
      <c r="AO4" s="34"/>
    </row>
    <row r="5" spans="1:42" ht="12.75">
      <c r="A5" s="393" t="s">
        <v>1</v>
      </c>
      <c r="B5" s="395" t="s">
        <v>2</v>
      </c>
      <c r="C5" s="397" t="s">
        <v>3</v>
      </c>
      <c r="D5" s="399" t="s">
        <v>4</v>
      </c>
      <c r="E5" s="400"/>
      <c r="F5" s="401"/>
      <c r="G5" s="381" t="s">
        <v>5</v>
      </c>
      <c r="H5" s="382"/>
      <c r="I5" s="382"/>
      <c r="J5" s="383"/>
      <c r="K5" s="381" t="s">
        <v>6</v>
      </c>
      <c r="L5" s="382"/>
      <c r="M5" s="382"/>
      <c r="N5" s="383"/>
      <c r="O5" s="381" t="s">
        <v>7</v>
      </c>
      <c r="P5" s="382"/>
      <c r="Q5" s="382"/>
      <c r="R5" s="382"/>
      <c r="S5" s="381" t="s">
        <v>8</v>
      </c>
      <c r="T5" s="382"/>
      <c r="U5" s="382"/>
      <c r="V5" s="383"/>
      <c r="W5" s="381" t="s">
        <v>9</v>
      </c>
      <c r="X5" s="382"/>
      <c r="Y5" s="382"/>
      <c r="Z5" s="383"/>
      <c r="AA5" s="381" t="s">
        <v>10</v>
      </c>
      <c r="AB5" s="382"/>
      <c r="AC5" s="382"/>
      <c r="AD5" s="383"/>
      <c r="AE5" s="47"/>
      <c r="AF5" s="46"/>
      <c r="AG5" s="46"/>
      <c r="AH5" s="46"/>
      <c r="AI5" s="46"/>
      <c r="AJ5" s="46"/>
      <c r="AK5" s="33"/>
      <c r="AL5" s="33"/>
      <c r="AM5" s="33"/>
      <c r="AN5" s="33"/>
      <c r="AO5" s="33"/>
      <c r="AP5" s="47"/>
    </row>
    <row r="6" spans="1:35" ht="13.5" thickBot="1">
      <c r="A6" s="394"/>
      <c r="B6" s="396"/>
      <c r="C6" s="398"/>
      <c r="D6" s="48" t="s">
        <v>11</v>
      </c>
      <c r="E6" s="49" t="s">
        <v>12</v>
      </c>
      <c r="F6" s="50" t="s">
        <v>13</v>
      </c>
      <c r="G6" s="51" t="s">
        <v>12</v>
      </c>
      <c r="H6" s="52" t="s">
        <v>14</v>
      </c>
      <c r="I6" s="53" t="s">
        <v>15</v>
      </c>
      <c r="J6" s="54" t="s">
        <v>16</v>
      </c>
      <c r="K6" s="51" t="s">
        <v>12</v>
      </c>
      <c r="L6" s="52" t="s">
        <v>14</v>
      </c>
      <c r="M6" s="53" t="s">
        <v>15</v>
      </c>
      <c r="N6" s="54" t="s">
        <v>16</v>
      </c>
      <c r="O6" s="51" t="s">
        <v>12</v>
      </c>
      <c r="P6" s="52" t="s">
        <v>14</v>
      </c>
      <c r="Q6" s="53" t="s">
        <v>15</v>
      </c>
      <c r="R6" s="55" t="s">
        <v>16</v>
      </c>
      <c r="S6" s="51" t="s">
        <v>12</v>
      </c>
      <c r="T6" s="52" t="s">
        <v>14</v>
      </c>
      <c r="U6" s="53" t="s">
        <v>15</v>
      </c>
      <c r="V6" s="54" t="s">
        <v>16</v>
      </c>
      <c r="W6" s="51" t="s">
        <v>12</v>
      </c>
      <c r="X6" s="52" t="s">
        <v>14</v>
      </c>
      <c r="Y6" s="53" t="s">
        <v>15</v>
      </c>
      <c r="Z6" s="54" t="s">
        <v>16</v>
      </c>
      <c r="AA6" s="56" t="s">
        <v>12</v>
      </c>
      <c r="AB6" s="57" t="s">
        <v>14</v>
      </c>
      <c r="AC6" s="58" t="s">
        <v>15</v>
      </c>
      <c r="AD6" s="59" t="s">
        <v>16</v>
      </c>
      <c r="AE6" s="34"/>
      <c r="AF6" s="34"/>
      <c r="AG6" s="34"/>
      <c r="AH6" s="34"/>
      <c r="AI6" s="34"/>
    </row>
    <row r="7" spans="1:35" ht="14.25">
      <c r="A7" s="60">
        <v>1</v>
      </c>
      <c r="B7" s="61" t="s">
        <v>28</v>
      </c>
      <c r="C7" s="62" t="s">
        <v>93</v>
      </c>
      <c r="D7" s="63">
        <f aca="true" t="shared" si="0" ref="D7:D43">E7+F7</f>
        <v>180</v>
      </c>
      <c r="E7" s="64"/>
      <c r="F7" s="65">
        <v>180</v>
      </c>
      <c r="G7" s="66"/>
      <c r="H7" s="67"/>
      <c r="I7" s="68"/>
      <c r="J7" s="69"/>
      <c r="K7" s="70"/>
      <c r="L7" s="71" t="s">
        <v>194</v>
      </c>
      <c r="M7" s="72"/>
      <c r="N7" s="73">
        <v>4</v>
      </c>
      <c r="O7" s="74"/>
      <c r="P7" s="71" t="s">
        <v>194</v>
      </c>
      <c r="Q7" s="72"/>
      <c r="R7" s="73">
        <v>4</v>
      </c>
      <c r="S7" s="75"/>
      <c r="T7" s="67" t="s">
        <v>194</v>
      </c>
      <c r="U7" s="76"/>
      <c r="V7" s="77">
        <v>4</v>
      </c>
      <c r="W7" s="78"/>
      <c r="X7" s="79"/>
      <c r="Y7" s="68"/>
      <c r="Z7" s="77"/>
      <c r="AA7" s="80"/>
      <c r="AB7" s="81"/>
      <c r="AC7" s="82"/>
      <c r="AD7" s="77"/>
      <c r="AE7" s="34"/>
      <c r="AF7" s="34"/>
      <c r="AG7" s="34"/>
      <c r="AH7" s="34"/>
      <c r="AI7" s="34"/>
    </row>
    <row r="8" spans="1:35" ht="14.25">
      <c r="A8" s="83">
        <v>2</v>
      </c>
      <c r="B8" s="84" t="s">
        <v>27</v>
      </c>
      <c r="C8" s="85" t="s">
        <v>94</v>
      </c>
      <c r="D8" s="63">
        <f t="shared" si="0"/>
        <v>30</v>
      </c>
      <c r="E8" s="68"/>
      <c r="F8" s="86">
        <v>30</v>
      </c>
      <c r="G8" s="68"/>
      <c r="H8" s="87"/>
      <c r="I8" s="88" t="s">
        <v>195</v>
      </c>
      <c r="J8" s="69">
        <v>3</v>
      </c>
      <c r="K8" s="89"/>
      <c r="L8" s="88"/>
      <c r="M8" s="90"/>
      <c r="N8" s="77"/>
      <c r="O8" s="78"/>
      <c r="P8" s="79"/>
      <c r="Q8" s="68"/>
      <c r="R8" s="77"/>
      <c r="S8" s="75"/>
      <c r="T8" s="91"/>
      <c r="U8" s="76"/>
      <c r="V8" s="77"/>
      <c r="W8" s="78"/>
      <c r="X8" s="79"/>
      <c r="Y8" s="68"/>
      <c r="Z8" s="77"/>
      <c r="AA8" s="92"/>
      <c r="AB8" s="91"/>
      <c r="AC8" s="93"/>
      <c r="AD8" s="77"/>
      <c r="AE8" s="34"/>
      <c r="AF8" s="34"/>
      <c r="AG8" s="34"/>
      <c r="AH8" s="34"/>
      <c r="AI8" s="34"/>
    </row>
    <row r="9" spans="1:35" ht="14.25">
      <c r="A9" s="94">
        <v>3</v>
      </c>
      <c r="B9" s="84" t="s">
        <v>25</v>
      </c>
      <c r="C9" s="85" t="s">
        <v>95</v>
      </c>
      <c r="D9" s="63">
        <f t="shared" si="0"/>
        <v>30</v>
      </c>
      <c r="E9" s="95">
        <v>30</v>
      </c>
      <c r="F9" s="96"/>
      <c r="G9" s="66" t="s">
        <v>195</v>
      </c>
      <c r="H9" s="97"/>
      <c r="I9" s="88"/>
      <c r="J9" s="77">
        <v>2</v>
      </c>
      <c r="K9" s="89"/>
      <c r="L9" s="88"/>
      <c r="M9" s="90"/>
      <c r="N9" s="77"/>
      <c r="O9" s="78" t="s">
        <v>53</v>
      </c>
      <c r="P9" s="88" t="s">
        <v>53</v>
      </c>
      <c r="Q9" s="90"/>
      <c r="R9" s="77"/>
      <c r="S9" s="98"/>
      <c r="T9" s="76"/>
      <c r="U9" s="99"/>
      <c r="V9" s="77"/>
      <c r="W9" s="89"/>
      <c r="X9" s="88"/>
      <c r="Y9" s="90"/>
      <c r="Z9" s="77"/>
      <c r="AA9" s="100"/>
      <c r="AB9" s="76"/>
      <c r="AC9" s="99"/>
      <c r="AD9" s="77"/>
      <c r="AE9" s="34"/>
      <c r="AF9" s="34"/>
      <c r="AG9" s="34"/>
      <c r="AH9" s="34"/>
      <c r="AI9" s="34"/>
    </row>
    <row r="10" spans="1:35" ht="14.25">
      <c r="A10" s="83">
        <v>4</v>
      </c>
      <c r="B10" s="84" t="s">
        <v>29</v>
      </c>
      <c r="C10" s="85" t="s">
        <v>154</v>
      </c>
      <c r="D10" s="63">
        <f>E10+F10</f>
        <v>90</v>
      </c>
      <c r="E10" s="101"/>
      <c r="F10" s="86">
        <v>90</v>
      </c>
      <c r="G10" s="66"/>
      <c r="H10" s="87"/>
      <c r="I10" s="88"/>
      <c r="J10" s="77"/>
      <c r="K10" s="102"/>
      <c r="L10" s="88" t="s">
        <v>195</v>
      </c>
      <c r="M10" s="90"/>
      <c r="N10" s="77"/>
      <c r="O10" s="89"/>
      <c r="P10" s="88" t="s">
        <v>195</v>
      </c>
      <c r="Q10" s="90"/>
      <c r="R10" s="77"/>
      <c r="S10" s="98"/>
      <c r="T10" s="88" t="s">
        <v>195</v>
      </c>
      <c r="U10" s="99"/>
      <c r="V10" s="77"/>
      <c r="W10" s="89"/>
      <c r="X10" s="88"/>
      <c r="Y10" s="90"/>
      <c r="Z10" s="77"/>
      <c r="AA10" s="100"/>
      <c r="AB10" s="76"/>
      <c r="AC10" s="99"/>
      <c r="AD10" s="77"/>
      <c r="AE10" s="34"/>
      <c r="AF10" s="34"/>
      <c r="AG10" s="34"/>
      <c r="AH10" s="34"/>
      <c r="AI10" s="34"/>
    </row>
    <row r="11" spans="1:35" ht="14.25">
      <c r="A11" s="94">
        <v>5</v>
      </c>
      <c r="B11" s="103" t="s">
        <v>57</v>
      </c>
      <c r="C11" s="104" t="s">
        <v>96</v>
      </c>
      <c r="D11" s="63">
        <f>E11+F11</f>
        <v>90</v>
      </c>
      <c r="E11" s="95">
        <v>90</v>
      </c>
      <c r="F11" s="96"/>
      <c r="G11" s="66" t="s">
        <v>195</v>
      </c>
      <c r="H11" s="88"/>
      <c r="I11" s="88"/>
      <c r="J11" s="77">
        <v>2</v>
      </c>
      <c r="K11" s="67" t="s">
        <v>194</v>
      </c>
      <c r="L11" s="88"/>
      <c r="M11" s="90"/>
      <c r="N11" s="77">
        <v>4</v>
      </c>
      <c r="O11" s="105"/>
      <c r="P11" s="87"/>
      <c r="Q11" s="106"/>
      <c r="R11" s="107"/>
      <c r="S11" s="66"/>
      <c r="T11" s="88"/>
      <c r="U11" s="99"/>
      <c r="V11" s="77"/>
      <c r="W11" s="89"/>
      <c r="X11" s="88"/>
      <c r="Y11" s="90"/>
      <c r="Z11" s="77"/>
      <c r="AA11" s="100"/>
      <c r="AB11" s="76"/>
      <c r="AC11" s="99"/>
      <c r="AD11" s="77"/>
      <c r="AE11" s="34"/>
      <c r="AF11" s="34"/>
      <c r="AG11" s="34"/>
      <c r="AH11" s="34"/>
      <c r="AI11" s="34"/>
    </row>
    <row r="12" spans="1:35" ht="14.25">
      <c r="A12" s="83">
        <v>6</v>
      </c>
      <c r="B12" s="84" t="s">
        <v>56</v>
      </c>
      <c r="C12" s="85" t="s">
        <v>97</v>
      </c>
      <c r="D12" s="63">
        <f>E12+F12</f>
        <v>60</v>
      </c>
      <c r="E12" s="95">
        <v>60</v>
      </c>
      <c r="F12" s="86"/>
      <c r="G12" s="108" t="s">
        <v>196</v>
      </c>
      <c r="H12" s="88"/>
      <c r="I12" s="88"/>
      <c r="J12" s="77">
        <v>3</v>
      </c>
      <c r="K12" s="109" t="s">
        <v>196</v>
      </c>
      <c r="L12" s="88"/>
      <c r="M12" s="90"/>
      <c r="N12" s="77">
        <v>2</v>
      </c>
      <c r="O12" s="89"/>
      <c r="P12" s="88"/>
      <c r="Q12" s="90"/>
      <c r="R12" s="77"/>
      <c r="S12" s="98"/>
      <c r="T12" s="76"/>
      <c r="U12" s="99"/>
      <c r="V12" s="77"/>
      <c r="W12" s="89"/>
      <c r="X12" s="88"/>
      <c r="Y12" s="90"/>
      <c r="Z12" s="77"/>
      <c r="AA12" s="100"/>
      <c r="AB12" s="76"/>
      <c r="AC12" s="99"/>
      <c r="AD12" s="77"/>
      <c r="AE12" s="34"/>
      <c r="AF12" s="34"/>
      <c r="AG12" s="34"/>
      <c r="AH12" s="34"/>
      <c r="AI12" s="34"/>
    </row>
    <row r="13" spans="1:35" ht="14.25">
      <c r="A13" s="94">
        <v>7</v>
      </c>
      <c r="B13" s="110" t="s">
        <v>49</v>
      </c>
      <c r="C13" s="104" t="s">
        <v>98</v>
      </c>
      <c r="D13" s="63">
        <f>E13+F13</f>
        <v>60</v>
      </c>
      <c r="E13" s="95">
        <v>30</v>
      </c>
      <c r="F13" s="86">
        <v>30</v>
      </c>
      <c r="G13" s="108" t="s">
        <v>196</v>
      </c>
      <c r="H13" s="88">
        <v>2</v>
      </c>
      <c r="I13" s="88"/>
      <c r="J13" s="77">
        <v>6</v>
      </c>
      <c r="K13" s="109"/>
      <c r="L13" s="88"/>
      <c r="M13" s="90"/>
      <c r="N13" s="77"/>
      <c r="O13" s="89"/>
      <c r="P13" s="88"/>
      <c r="Q13" s="90"/>
      <c r="R13" s="77"/>
      <c r="S13" s="98"/>
      <c r="T13" s="76"/>
      <c r="U13" s="99"/>
      <c r="V13" s="77"/>
      <c r="W13" s="89"/>
      <c r="X13" s="88"/>
      <c r="Y13" s="90"/>
      <c r="Z13" s="77"/>
      <c r="AA13" s="100"/>
      <c r="AB13" s="76"/>
      <c r="AC13" s="99"/>
      <c r="AD13" s="77"/>
      <c r="AE13" s="34"/>
      <c r="AF13" s="34"/>
      <c r="AG13" s="34"/>
      <c r="AH13" s="34"/>
      <c r="AI13" s="34"/>
    </row>
    <row r="14" spans="1:35" ht="14.25">
      <c r="A14" s="83">
        <v>8</v>
      </c>
      <c r="B14" s="111" t="s">
        <v>152</v>
      </c>
      <c r="C14" s="85" t="s">
        <v>99</v>
      </c>
      <c r="D14" s="63">
        <v>30</v>
      </c>
      <c r="E14" s="95">
        <v>30</v>
      </c>
      <c r="F14" s="96"/>
      <c r="G14" s="108" t="s">
        <v>197</v>
      </c>
      <c r="H14" s="88"/>
      <c r="I14" s="90"/>
      <c r="J14" s="77">
        <v>1</v>
      </c>
      <c r="K14" s="89" t="s">
        <v>197</v>
      </c>
      <c r="L14" s="88"/>
      <c r="M14" s="90"/>
      <c r="N14" s="77">
        <v>1</v>
      </c>
      <c r="O14" s="89"/>
      <c r="P14" s="88"/>
      <c r="Q14" s="90"/>
      <c r="R14" s="77"/>
      <c r="S14" s="98"/>
      <c r="T14" s="76"/>
      <c r="U14" s="99"/>
      <c r="V14" s="77"/>
      <c r="W14" s="89"/>
      <c r="X14" s="88"/>
      <c r="Y14" s="90"/>
      <c r="Z14" s="77"/>
      <c r="AA14" s="100"/>
      <c r="AB14" s="76"/>
      <c r="AC14" s="99"/>
      <c r="AD14" s="77"/>
      <c r="AE14" s="34"/>
      <c r="AF14" s="34"/>
      <c r="AG14" s="34"/>
      <c r="AH14" s="34"/>
      <c r="AI14" s="34"/>
    </row>
    <row r="15" spans="1:35" ht="14.25">
      <c r="A15" s="83">
        <v>9</v>
      </c>
      <c r="B15" s="84" t="s">
        <v>43</v>
      </c>
      <c r="C15" s="104" t="s">
        <v>100</v>
      </c>
      <c r="D15" s="63">
        <f t="shared" si="0"/>
        <v>45</v>
      </c>
      <c r="E15" s="95">
        <v>15</v>
      </c>
      <c r="F15" s="86">
        <v>30</v>
      </c>
      <c r="G15" s="66"/>
      <c r="H15" s="97"/>
      <c r="I15" s="88"/>
      <c r="J15" s="77"/>
      <c r="K15" s="109" t="s">
        <v>198</v>
      </c>
      <c r="L15" s="88">
        <v>2</v>
      </c>
      <c r="M15" s="90"/>
      <c r="N15" s="77">
        <v>3</v>
      </c>
      <c r="O15" s="89"/>
      <c r="P15" s="88"/>
      <c r="Q15" s="90"/>
      <c r="R15" s="77"/>
      <c r="S15" s="98"/>
      <c r="T15" s="76"/>
      <c r="U15" s="99"/>
      <c r="V15" s="77"/>
      <c r="W15" s="89"/>
      <c r="X15" s="88"/>
      <c r="Y15" s="90"/>
      <c r="Z15" s="77"/>
      <c r="AA15" s="100"/>
      <c r="AB15" s="76"/>
      <c r="AC15" s="99"/>
      <c r="AD15" s="77"/>
      <c r="AE15" s="34"/>
      <c r="AF15" s="34"/>
      <c r="AG15" s="34"/>
      <c r="AH15" s="34"/>
      <c r="AI15" s="34"/>
    </row>
    <row r="16" spans="1:35" ht="14.25">
      <c r="A16" s="83">
        <v>10</v>
      </c>
      <c r="B16" s="84" t="s">
        <v>44</v>
      </c>
      <c r="C16" s="85" t="s">
        <v>101</v>
      </c>
      <c r="D16" s="63">
        <f t="shared" si="0"/>
        <v>45</v>
      </c>
      <c r="E16" s="95">
        <v>15</v>
      </c>
      <c r="F16" s="86">
        <v>30</v>
      </c>
      <c r="G16" s="66"/>
      <c r="H16" s="97"/>
      <c r="I16" s="88"/>
      <c r="J16" s="77"/>
      <c r="K16" s="89"/>
      <c r="L16" s="88"/>
      <c r="M16" s="90"/>
      <c r="N16" s="77"/>
      <c r="O16" s="109" t="s">
        <v>198</v>
      </c>
      <c r="P16" s="88">
        <v>2</v>
      </c>
      <c r="Q16" s="90"/>
      <c r="R16" s="77">
        <v>4</v>
      </c>
      <c r="S16" s="98"/>
      <c r="T16" s="76"/>
      <c r="U16" s="99"/>
      <c r="V16" s="77"/>
      <c r="W16" s="66"/>
      <c r="X16" s="88"/>
      <c r="Y16" s="90"/>
      <c r="Z16" s="77"/>
      <c r="AA16" s="112"/>
      <c r="AB16" s="76"/>
      <c r="AC16" s="99"/>
      <c r="AD16" s="77"/>
      <c r="AE16" s="34"/>
      <c r="AF16" s="34"/>
      <c r="AG16" s="34"/>
      <c r="AH16" s="34"/>
      <c r="AI16" s="34"/>
    </row>
    <row r="17" spans="1:35" ht="14.25">
      <c r="A17" s="94">
        <v>11</v>
      </c>
      <c r="B17" s="84" t="s">
        <v>48</v>
      </c>
      <c r="C17" s="85" t="s">
        <v>102</v>
      </c>
      <c r="D17" s="63">
        <f t="shared" si="0"/>
        <v>45</v>
      </c>
      <c r="E17" s="95">
        <v>30</v>
      </c>
      <c r="F17" s="86">
        <v>15</v>
      </c>
      <c r="G17" s="66"/>
      <c r="H17" s="97"/>
      <c r="I17" s="88"/>
      <c r="J17" s="77"/>
      <c r="K17" s="89"/>
      <c r="L17" s="88"/>
      <c r="M17" s="90"/>
      <c r="N17" s="77"/>
      <c r="O17" s="78"/>
      <c r="P17" s="76"/>
      <c r="Q17" s="99"/>
      <c r="R17" s="77"/>
      <c r="S17" s="78" t="s">
        <v>196</v>
      </c>
      <c r="T17" s="76">
        <v>1</v>
      </c>
      <c r="U17" s="99"/>
      <c r="V17" s="77">
        <v>3</v>
      </c>
      <c r="W17" s="66"/>
      <c r="X17" s="88"/>
      <c r="Y17" s="90"/>
      <c r="Z17" s="77"/>
      <c r="AA17" s="89"/>
      <c r="AB17" s="88"/>
      <c r="AC17" s="90"/>
      <c r="AD17" s="77"/>
      <c r="AE17" s="34"/>
      <c r="AF17" s="34"/>
      <c r="AG17" s="34"/>
      <c r="AH17" s="34"/>
      <c r="AI17" s="34"/>
    </row>
    <row r="18" spans="1:35" s="130" customFormat="1" ht="16.5" customHeight="1">
      <c r="A18" s="83">
        <v>12</v>
      </c>
      <c r="B18" s="113" t="s">
        <v>84</v>
      </c>
      <c r="C18" s="85" t="s">
        <v>103</v>
      </c>
      <c r="D18" s="114">
        <f t="shared" si="0"/>
        <v>120</v>
      </c>
      <c r="E18" s="115">
        <v>60</v>
      </c>
      <c r="F18" s="116">
        <v>60</v>
      </c>
      <c r="G18" s="117" t="s">
        <v>196</v>
      </c>
      <c r="H18" s="118">
        <v>2</v>
      </c>
      <c r="I18" s="119"/>
      <c r="J18" s="120">
        <v>6</v>
      </c>
      <c r="K18" s="121" t="s">
        <v>196</v>
      </c>
      <c r="L18" s="122">
        <v>2</v>
      </c>
      <c r="M18" s="123"/>
      <c r="N18" s="120">
        <v>4</v>
      </c>
      <c r="O18" s="124"/>
      <c r="P18" s="125"/>
      <c r="Q18" s="123"/>
      <c r="R18" s="126"/>
      <c r="S18" s="127"/>
      <c r="T18" s="119"/>
      <c r="U18" s="128"/>
      <c r="V18" s="126"/>
      <c r="W18" s="127"/>
      <c r="X18" s="125"/>
      <c r="Y18" s="123"/>
      <c r="Z18" s="126"/>
      <c r="AA18" s="124"/>
      <c r="AB18" s="125"/>
      <c r="AC18" s="123"/>
      <c r="AD18" s="126"/>
      <c r="AE18" s="129"/>
      <c r="AF18" s="129"/>
      <c r="AG18" s="129"/>
      <c r="AH18" s="129"/>
      <c r="AI18" s="129"/>
    </row>
    <row r="19" spans="1:35" ht="14.25">
      <c r="A19" s="94">
        <v>13</v>
      </c>
      <c r="B19" s="84" t="s">
        <v>18</v>
      </c>
      <c r="C19" s="85" t="s">
        <v>104</v>
      </c>
      <c r="D19" s="63">
        <f t="shared" si="0"/>
        <v>60</v>
      </c>
      <c r="E19" s="95">
        <v>30</v>
      </c>
      <c r="F19" s="86">
        <v>30</v>
      </c>
      <c r="G19" s="66"/>
      <c r="H19" s="90"/>
      <c r="I19" s="88"/>
      <c r="J19" s="77"/>
      <c r="K19" s="89"/>
      <c r="L19" s="88"/>
      <c r="M19" s="90"/>
      <c r="N19" s="77"/>
      <c r="O19" s="78" t="s">
        <v>196</v>
      </c>
      <c r="P19" s="88">
        <v>2</v>
      </c>
      <c r="Q19" s="90"/>
      <c r="R19" s="77">
        <v>6</v>
      </c>
      <c r="S19" s="98"/>
      <c r="T19" s="76"/>
      <c r="U19" s="99"/>
      <c r="V19" s="77"/>
      <c r="W19" s="66"/>
      <c r="X19" s="79"/>
      <c r="Y19" s="68"/>
      <c r="Z19" s="77"/>
      <c r="AA19" s="89"/>
      <c r="AB19" s="88"/>
      <c r="AC19" s="90"/>
      <c r="AD19" s="77"/>
      <c r="AE19" s="34"/>
      <c r="AF19" s="34"/>
      <c r="AG19" s="34"/>
      <c r="AH19" s="34"/>
      <c r="AI19" s="34"/>
    </row>
    <row r="20" spans="1:35" ht="14.25">
      <c r="A20" s="83">
        <v>14</v>
      </c>
      <c r="B20" s="84" t="s">
        <v>24</v>
      </c>
      <c r="C20" s="85" t="s">
        <v>105</v>
      </c>
      <c r="D20" s="63">
        <f t="shared" si="0"/>
        <v>45</v>
      </c>
      <c r="E20" s="95">
        <v>30</v>
      </c>
      <c r="F20" s="86">
        <v>15</v>
      </c>
      <c r="G20" s="66"/>
      <c r="H20" s="90"/>
      <c r="I20" s="88"/>
      <c r="J20" s="77"/>
      <c r="K20" s="89"/>
      <c r="L20" s="88"/>
      <c r="M20" s="90"/>
      <c r="N20" s="77"/>
      <c r="O20" s="89"/>
      <c r="P20" s="88"/>
      <c r="Q20" s="90"/>
      <c r="R20" s="77"/>
      <c r="S20" s="98"/>
      <c r="T20" s="131"/>
      <c r="U20" s="132"/>
      <c r="V20" s="77"/>
      <c r="W20" s="89" t="s">
        <v>196</v>
      </c>
      <c r="X20" s="88">
        <v>1</v>
      </c>
      <c r="Y20" s="90"/>
      <c r="Z20" s="77">
        <v>4</v>
      </c>
      <c r="AA20" s="133"/>
      <c r="AB20" s="87"/>
      <c r="AC20" s="134"/>
      <c r="AD20" s="135"/>
      <c r="AE20" s="34"/>
      <c r="AF20" s="34"/>
      <c r="AG20" s="34"/>
      <c r="AH20" s="34"/>
      <c r="AI20" s="34"/>
    </row>
    <row r="21" spans="1:35" ht="14.25">
      <c r="A21" s="94">
        <v>15</v>
      </c>
      <c r="B21" s="84" t="s">
        <v>19</v>
      </c>
      <c r="C21" s="85" t="s">
        <v>106</v>
      </c>
      <c r="D21" s="63">
        <f t="shared" si="0"/>
        <v>60</v>
      </c>
      <c r="E21" s="95">
        <v>30</v>
      </c>
      <c r="F21" s="86">
        <v>30</v>
      </c>
      <c r="G21" s="66"/>
      <c r="H21" s="90"/>
      <c r="I21" s="88"/>
      <c r="J21" s="77"/>
      <c r="K21" s="78" t="s">
        <v>196</v>
      </c>
      <c r="L21" s="88">
        <v>2</v>
      </c>
      <c r="M21" s="90"/>
      <c r="N21" s="77">
        <v>4</v>
      </c>
      <c r="O21" s="78"/>
      <c r="P21" s="88"/>
      <c r="Q21" s="90"/>
      <c r="R21" s="77"/>
      <c r="S21" s="98"/>
      <c r="T21" s="131"/>
      <c r="U21" s="132"/>
      <c r="V21" s="77"/>
      <c r="X21" s="136"/>
      <c r="Y21" s="136"/>
      <c r="Z21" s="77"/>
      <c r="AA21" s="89"/>
      <c r="AB21" s="88"/>
      <c r="AC21" s="90"/>
      <c r="AD21" s="77"/>
      <c r="AE21" s="34"/>
      <c r="AF21" s="34"/>
      <c r="AG21" s="34"/>
      <c r="AH21" s="34"/>
      <c r="AI21" s="34"/>
    </row>
    <row r="22" spans="1:35" ht="14.25">
      <c r="A22" s="83">
        <v>16</v>
      </c>
      <c r="B22" s="137" t="s">
        <v>38</v>
      </c>
      <c r="C22" s="85" t="s">
        <v>107</v>
      </c>
      <c r="D22" s="63">
        <f t="shared" si="0"/>
        <v>30</v>
      </c>
      <c r="E22" s="95">
        <v>15</v>
      </c>
      <c r="F22" s="86">
        <v>15</v>
      </c>
      <c r="G22" s="78" t="s">
        <v>198</v>
      </c>
      <c r="H22" s="90">
        <v>1</v>
      </c>
      <c r="I22" s="88"/>
      <c r="J22" s="77">
        <v>3</v>
      </c>
      <c r="K22" s="78"/>
      <c r="L22" s="76"/>
      <c r="M22" s="99"/>
      <c r="N22" s="77"/>
      <c r="O22" s="133"/>
      <c r="P22" s="138"/>
      <c r="Q22" s="106"/>
      <c r="R22" s="107"/>
      <c r="S22" s="139"/>
      <c r="T22" s="138"/>
      <c r="U22" s="106"/>
      <c r="V22" s="107"/>
      <c r="W22" s="66"/>
      <c r="X22" s="88"/>
      <c r="Y22" s="90"/>
      <c r="Z22" s="77"/>
      <c r="AA22" s="89"/>
      <c r="AB22" s="88"/>
      <c r="AC22" s="90"/>
      <c r="AD22" s="77"/>
      <c r="AE22" s="34"/>
      <c r="AF22" s="34"/>
      <c r="AG22" s="34"/>
      <c r="AH22" s="34"/>
      <c r="AI22" s="34"/>
    </row>
    <row r="23" spans="1:35" ht="12.75">
      <c r="A23" s="94">
        <v>17</v>
      </c>
      <c r="B23" s="84" t="s">
        <v>23</v>
      </c>
      <c r="C23" s="85" t="s">
        <v>108</v>
      </c>
      <c r="D23" s="63">
        <f t="shared" si="0"/>
        <v>30</v>
      </c>
      <c r="E23" s="140">
        <v>15</v>
      </c>
      <c r="F23" s="86">
        <v>15</v>
      </c>
      <c r="G23" s="66"/>
      <c r="H23" s="90"/>
      <c r="I23" s="88"/>
      <c r="J23" s="77"/>
      <c r="K23" s="89"/>
      <c r="L23" s="88"/>
      <c r="M23" s="90"/>
      <c r="N23" s="77"/>
      <c r="O23" s="141" t="s">
        <v>199</v>
      </c>
      <c r="P23" s="76">
        <v>1</v>
      </c>
      <c r="Q23" s="99"/>
      <c r="R23" s="77">
        <v>3</v>
      </c>
      <c r="S23" s="139"/>
      <c r="T23" s="138"/>
      <c r="U23" s="106"/>
      <c r="V23" s="107"/>
      <c r="W23" s="66"/>
      <c r="X23" s="88"/>
      <c r="Y23" s="90"/>
      <c r="Z23" s="77"/>
      <c r="AA23" s="89"/>
      <c r="AB23" s="88"/>
      <c r="AC23" s="90"/>
      <c r="AD23" s="77"/>
      <c r="AE23" s="34"/>
      <c r="AF23" s="34"/>
      <c r="AG23" s="34"/>
      <c r="AH23" s="34"/>
      <c r="AI23" s="34"/>
    </row>
    <row r="24" spans="1:35" ht="14.25">
      <c r="A24" s="83">
        <v>18</v>
      </c>
      <c r="B24" s="84" t="s">
        <v>156</v>
      </c>
      <c r="C24" s="85" t="s">
        <v>109</v>
      </c>
      <c r="D24" s="63">
        <f t="shared" si="0"/>
        <v>30</v>
      </c>
      <c r="E24" s="95">
        <v>30</v>
      </c>
      <c r="F24" s="86"/>
      <c r="G24" s="66" t="s">
        <v>195</v>
      </c>
      <c r="H24" s="88"/>
      <c r="I24" s="90"/>
      <c r="J24" s="77">
        <v>2</v>
      </c>
      <c r="K24" s="142"/>
      <c r="L24" s="87"/>
      <c r="M24" s="134"/>
      <c r="N24" s="107"/>
      <c r="O24" s="143"/>
      <c r="P24" s="88"/>
      <c r="Q24" s="88"/>
      <c r="R24" s="144"/>
      <c r="S24" s="98"/>
      <c r="T24" s="76"/>
      <c r="U24" s="99"/>
      <c r="V24" s="77"/>
      <c r="W24" s="66"/>
      <c r="X24" s="88"/>
      <c r="Y24" s="90"/>
      <c r="Z24" s="77"/>
      <c r="AA24" s="89"/>
      <c r="AB24" s="88"/>
      <c r="AC24" s="90"/>
      <c r="AD24" s="77"/>
      <c r="AE24" s="34"/>
      <c r="AF24" s="34"/>
      <c r="AG24" s="34"/>
      <c r="AH24" s="34"/>
      <c r="AI24" s="34"/>
    </row>
    <row r="25" spans="1:35" ht="14.25">
      <c r="A25" s="94">
        <v>19</v>
      </c>
      <c r="B25" s="137" t="s">
        <v>75</v>
      </c>
      <c r="C25" s="85" t="s">
        <v>110</v>
      </c>
      <c r="D25" s="63">
        <f t="shared" si="0"/>
        <v>45</v>
      </c>
      <c r="E25" s="95">
        <v>30</v>
      </c>
      <c r="F25" s="86">
        <v>15</v>
      </c>
      <c r="G25" s="66"/>
      <c r="H25" s="88"/>
      <c r="I25" s="90"/>
      <c r="J25" s="77"/>
      <c r="K25" s="89"/>
      <c r="L25" s="88"/>
      <c r="M25" s="90"/>
      <c r="N25" s="77"/>
      <c r="O25" s="78" t="s">
        <v>196</v>
      </c>
      <c r="P25" s="88">
        <v>1</v>
      </c>
      <c r="Q25" s="90"/>
      <c r="R25" s="77">
        <v>3</v>
      </c>
      <c r="S25" s="145"/>
      <c r="T25" s="131"/>
      <c r="U25" s="132"/>
      <c r="V25" s="77"/>
      <c r="X25" s="88"/>
      <c r="Y25" s="90"/>
      <c r="Z25" s="77"/>
      <c r="AA25" s="89"/>
      <c r="AB25" s="88"/>
      <c r="AC25" s="90"/>
      <c r="AD25" s="77"/>
      <c r="AE25" s="34"/>
      <c r="AF25" s="34"/>
      <c r="AG25" s="34"/>
      <c r="AH25" s="34"/>
      <c r="AI25" s="34"/>
    </row>
    <row r="26" spans="1:35" ht="14.25">
      <c r="A26" s="83">
        <v>20</v>
      </c>
      <c r="B26" s="146" t="s">
        <v>21</v>
      </c>
      <c r="C26" s="85" t="s">
        <v>111</v>
      </c>
      <c r="D26" s="63">
        <f t="shared" si="0"/>
        <v>30</v>
      </c>
      <c r="E26" s="95">
        <v>30</v>
      </c>
      <c r="F26" s="86"/>
      <c r="G26" s="66"/>
      <c r="H26" s="88"/>
      <c r="I26" s="90"/>
      <c r="J26" s="77"/>
      <c r="K26" s="89"/>
      <c r="L26" s="88"/>
      <c r="M26" s="90"/>
      <c r="N26" s="77"/>
      <c r="O26" s="89"/>
      <c r="P26" s="88"/>
      <c r="Q26" s="90"/>
      <c r="R26" s="77"/>
      <c r="S26" s="98"/>
      <c r="T26" s="76"/>
      <c r="U26" s="99"/>
      <c r="V26" s="77"/>
      <c r="W26" s="88" t="s">
        <v>195</v>
      </c>
      <c r="X26" s="88"/>
      <c r="Y26" s="90"/>
      <c r="Z26" s="147">
        <v>3</v>
      </c>
      <c r="AA26" s="100"/>
      <c r="AB26" s="76"/>
      <c r="AC26" s="99"/>
      <c r="AD26" s="77"/>
      <c r="AE26" s="34"/>
      <c r="AF26" s="34"/>
      <c r="AG26" s="34"/>
      <c r="AH26" s="34"/>
      <c r="AI26" s="34"/>
    </row>
    <row r="27" spans="1:35" ht="14.25">
      <c r="A27" s="94">
        <v>21</v>
      </c>
      <c r="B27" s="146" t="s">
        <v>22</v>
      </c>
      <c r="C27" s="85" t="s">
        <v>112</v>
      </c>
      <c r="D27" s="63">
        <f t="shared" si="0"/>
        <v>30</v>
      </c>
      <c r="E27" s="95">
        <v>15</v>
      </c>
      <c r="F27" s="86">
        <v>15</v>
      </c>
      <c r="G27" s="64"/>
      <c r="H27" s="148"/>
      <c r="I27" s="149"/>
      <c r="J27" s="77"/>
      <c r="K27" s="89"/>
      <c r="L27" s="88"/>
      <c r="M27" s="90"/>
      <c r="N27" s="77"/>
      <c r="O27" s="89"/>
      <c r="P27" s="88"/>
      <c r="Q27" s="90"/>
      <c r="R27" s="77"/>
      <c r="S27" s="142"/>
      <c r="T27" s="138"/>
      <c r="U27" s="106"/>
      <c r="V27" s="107"/>
      <c r="W27" s="89" t="s">
        <v>197</v>
      </c>
      <c r="X27" s="76">
        <v>1</v>
      </c>
      <c r="Y27" s="99"/>
      <c r="Z27" s="77">
        <v>3</v>
      </c>
      <c r="AA27" s="100"/>
      <c r="AB27" s="76"/>
      <c r="AC27" s="99"/>
      <c r="AD27" s="77"/>
      <c r="AE27" s="34"/>
      <c r="AF27" s="34"/>
      <c r="AG27" s="34"/>
      <c r="AH27" s="34"/>
      <c r="AI27" s="34"/>
    </row>
    <row r="28" spans="1:35" ht="14.25">
      <c r="A28" s="83">
        <v>22</v>
      </c>
      <c r="B28" s="84" t="s">
        <v>151</v>
      </c>
      <c r="C28" s="85" t="s">
        <v>113</v>
      </c>
      <c r="D28" s="63">
        <f t="shared" si="0"/>
        <v>30</v>
      </c>
      <c r="E28" s="150">
        <v>15</v>
      </c>
      <c r="F28" s="151">
        <v>15</v>
      </c>
      <c r="G28" s="64"/>
      <c r="H28" s="148"/>
      <c r="I28" s="149"/>
      <c r="J28" s="77"/>
      <c r="K28" s="89"/>
      <c r="L28" s="88"/>
      <c r="M28" s="90"/>
      <c r="N28" s="77"/>
      <c r="O28" s="89" t="s">
        <v>197</v>
      </c>
      <c r="P28" s="76">
        <v>1</v>
      </c>
      <c r="Q28" s="90"/>
      <c r="R28" s="77">
        <v>3</v>
      </c>
      <c r="S28" s="98"/>
      <c r="T28" s="76"/>
      <c r="U28" s="99"/>
      <c r="V28" s="77"/>
      <c r="W28" s="100"/>
      <c r="X28" s="76"/>
      <c r="Y28" s="99"/>
      <c r="Z28" s="77"/>
      <c r="AA28" s="152"/>
      <c r="AB28" s="153"/>
      <c r="AC28" s="154"/>
      <c r="AD28" s="77"/>
      <c r="AE28" s="34"/>
      <c r="AF28" s="34"/>
      <c r="AG28" s="34"/>
      <c r="AH28" s="34"/>
      <c r="AI28" s="34"/>
    </row>
    <row r="29" spans="1:35" ht="14.25">
      <c r="A29" s="94">
        <v>23</v>
      </c>
      <c r="B29" s="155" t="s">
        <v>20</v>
      </c>
      <c r="C29" s="85" t="s">
        <v>114</v>
      </c>
      <c r="D29" s="63">
        <f t="shared" si="0"/>
        <v>45</v>
      </c>
      <c r="E29" s="156">
        <v>30</v>
      </c>
      <c r="F29" s="151">
        <v>15</v>
      </c>
      <c r="G29" s="98"/>
      <c r="H29" s="136"/>
      <c r="I29" s="136"/>
      <c r="J29" s="77"/>
      <c r="K29" s="100"/>
      <c r="L29" s="136"/>
      <c r="M29" s="136"/>
      <c r="N29" s="77"/>
      <c r="O29" s="100"/>
      <c r="P29" s="136"/>
      <c r="Q29" s="136"/>
      <c r="R29" s="77"/>
      <c r="S29" s="157" t="s">
        <v>196</v>
      </c>
      <c r="T29" s="88">
        <v>1</v>
      </c>
      <c r="U29" s="90"/>
      <c r="V29" s="147">
        <v>3</v>
      </c>
      <c r="W29" s="133"/>
      <c r="X29" s="87"/>
      <c r="Y29" s="134"/>
      <c r="Z29" s="158"/>
      <c r="AA29" s="152"/>
      <c r="AB29" s="153"/>
      <c r="AC29" s="154"/>
      <c r="AD29" s="77"/>
      <c r="AE29" s="34"/>
      <c r="AF29" s="34"/>
      <c r="AG29" s="34"/>
      <c r="AH29" s="34"/>
      <c r="AI29" s="34"/>
    </row>
    <row r="30" spans="1:35" ht="14.25">
      <c r="A30" s="83">
        <v>24</v>
      </c>
      <c r="B30" s="159" t="s">
        <v>60</v>
      </c>
      <c r="C30" s="85" t="s">
        <v>115</v>
      </c>
      <c r="D30" s="63">
        <f t="shared" si="0"/>
        <v>60</v>
      </c>
      <c r="E30" s="95">
        <v>60</v>
      </c>
      <c r="F30" s="86"/>
      <c r="G30" s="89" t="s">
        <v>195</v>
      </c>
      <c r="H30" s="88"/>
      <c r="I30" s="90"/>
      <c r="J30" s="77">
        <v>2</v>
      </c>
      <c r="K30" s="105"/>
      <c r="L30" s="87"/>
      <c r="M30" s="134"/>
      <c r="N30" s="107"/>
      <c r="O30" s="66" t="s">
        <v>195</v>
      </c>
      <c r="P30" s="88"/>
      <c r="Q30" s="90"/>
      <c r="R30" s="77">
        <v>2</v>
      </c>
      <c r="S30" s="66"/>
      <c r="T30" s="88"/>
      <c r="U30" s="90"/>
      <c r="V30" s="147"/>
      <c r="W30" s="89"/>
      <c r="X30" s="88"/>
      <c r="Y30" s="88"/>
      <c r="Z30" s="77"/>
      <c r="AA30" s="100"/>
      <c r="AB30" s="76"/>
      <c r="AC30" s="99"/>
      <c r="AD30" s="77"/>
      <c r="AE30" s="34"/>
      <c r="AF30" s="34"/>
      <c r="AG30" s="34"/>
      <c r="AH30" s="34"/>
      <c r="AI30" s="34"/>
    </row>
    <row r="31" spans="1:35" ht="14.25">
      <c r="A31" s="94">
        <v>25</v>
      </c>
      <c r="B31" s="137" t="s">
        <v>37</v>
      </c>
      <c r="C31" s="85" t="s">
        <v>116</v>
      </c>
      <c r="D31" s="63">
        <f t="shared" si="0"/>
        <v>45</v>
      </c>
      <c r="E31" s="160">
        <v>30</v>
      </c>
      <c r="F31" s="161">
        <v>15</v>
      </c>
      <c r="G31" s="98"/>
      <c r="H31" s="136"/>
      <c r="I31" s="162"/>
      <c r="J31" s="77"/>
      <c r="K31" s="89"/>
      <c r="L31" s="88"/>
      <c r="M31" s="90"/>
      <c r="N31" s="77"/>
      <c r="O31" s="157" t="s">
        <v>196</v>
      </c>
      <c r="P31" s="88">
        <v>1</v>
      </c>
      <c r="Q31" s="90"/>
      <c r="R31" s="77">
        <v>3</v>
      </c>
      <c r="S31" s="157"/>
      <c r="T31" s="90"/>
      <c r="U31" s="88"/>
      <c r="V31" s="77"/>
      <c r="W31" s="133"/>
      <c r="X31" s="134"/>
      <c r="Y31" s="87"/>
      <c r="Z31" s="107"/>
      <c r="AA31" s="100"/>
      <c r="AB31" s="76"/>
      <c r="AC31" s="99"/>
      <c r="AD31" s="77"/>
      <c r="AE31" s="34"/>
      <c r="AF31" s="34"/>
      <c r="AG31" s="34"/>
      <c r="AH31" s="34"/>
      <c r="AI31" s="34"/>
    </row>
    <row r="32" spans="1:35" ht="14.25">
      <c r="A32" s="83">
        <v>26</v>
      </c>
      <c r="B32" s="137" t="s">
        <v>39</v>
      </c>
      <c r="C32" s="85" t="s">
        <v>117</v>
      </c>
      <c r="D32" s="63">
        <f t="shared" si="0"/>
        <v>30</v>
      </c>
      <c r="E32" s="160">
        <v>30</v>
      </c>
      <c r="F32" s="86"/>
      <c r="G32" s="98"/>
      <c r="H32" s="136"/>
      <c r="I32" s="162"/>
      <c r="J32" s="77"/>
      <c r="K32" s="89"/>
      <c r="L32" s="88"/>
      <c r="M32" s="90"/>
      <c r="N32" s="77"/>
      <c r="O32" s="89" t="s">
        <v>195</v>
      </c>
      <c r="P32" s="136"/>
      <c r="Q32" s="154"/>
      <c r="R32" s="77">
        <v>2</v>
      </c>
      <c r="S32" s="163"/>
      <c r="T32" s="164"/>
      <c r="U32" s="165"/>
      <c r="V32" s="166"/>
      <c r="W32" s="66"/>
      <c r="X32" s="90"/>
      <c r="Y32" s="88"/>
      <c r="Z32" s="77"/>
      <c r="AA32" s="100"/>
      <c r="AB32" s="76"/>
      <c r="AC32" s="99"/>
      <c r="AD32" s="77"/>
      <c r="AE32" s="34"/>
      <c r="AF32" s="34"/>
      <c r="AG32" s="34"/>
      <c r="AH32" s="34"/>
      <c r="AI32" s="34"/>
    </row>
    <row r="33" spans="1:35" s="47" customFormat="1" ht="14.25">
      <c r="A33" s="94">
        <v>27</v>
      </c>
      <c r="B33" s="167" t="s">
        <v>45</v>
      </c>
      <c r="C33" s="85" t="s">
        <v>118</v>
      </c>
      <c r="D33" s="63">
        <f>E33+F33</f>
        <v>30</v>
      </c>
      <c r="E33" s="95">
        <v>15</v>
      </c>
      <c r="F33" s="86">
        <v>15</v>
      </c>
      <c r="G33" s="98"/>
      <c r="H33" s="98"/>
      <c r="I33" s="98"/>
      <c r="J33" s="77"/>
      <c r="K33" s="89"/>
      <c r="L33" s="88"/>
      <c r="M33" s="90"/>
      <c r="N33" s="77"/>
      <c r="O33" s="89"/>
      <c r="P33" s="88"/>
      <c r="Q33" s="90"/>
      <c r="R33" s="77"/>
      <c r="S33" s="66"/>
      <c r="T33" s="88"/>
      <c r="U33" s="154"/>
      <c r="V33" s="77"/>
      <c r="W33" s="89" t="s">
        <v>197</v>
      </c>
      <c r="X33" s="76">
        <v>1</v>
      </c>
      <c r="Y33" s="99"/>
      <c r="Z33" s="77">
        <v>3</v>
      </c>
      <c r="AA33" s="105"/>
      <c r="AB33" s="87"/>
      <c r="AC33" s="106"/>
      <c r="AD33" s="107"/>
      <c r="AE33" s="112"/>
      <c r="AF33" s="33"/>
      <c r="AG33" s="33"/>
      <c r="AH33" s="33"/>
      <c r="AI33" s="33"/>
    </row>
    <row r="34" spans="1:35" ht="14.25">
      <c r="A34" s="83">
        <v>28</v>
      </c>
      <c r="B34" s="168" t="s">
        <v>41</v>
      </c>
      <c r="C34" s="169" t="s">
        <v>175</v>
      </c>
      <c r="D34" s="170">
        <f t="shared" si="0"/>
        <v>30</v>
      </c>
      <c r="E34" s="156">
        <v>15</v>
      </c>
      <c r="F34" s="151">
        <v>15</v>
      </c>
      <c r="G34" s="171"/>
      <c r="H34" s="172"/>
      <c r="I34" s="173"/>
      <c r="J34" s="174"/>
      <c r="K34" s="175"/>
      <c r="L34" s="67"/>
      <c r="M34" s="176"/>
      <c r="N34" s="177"/>
      <c r="O34" s="175"/>
      <c r="P34" s="67"/>
      <c r="Q34" s="176"/>
      <c r="R34" s="177"/>
      <c r="S34" s="178"/>
      <c r="T34" s="153"/>
      <c r="U34" s="154"/>
      <c r="V34" s="177"/>
      <c r="W34" s="89" t="s">
        <v>198</v>
      </c>
      <c r="X34" s="88">
        <v>1</v>
      </c>
      <c r="Y34" s="154"/>
      <c r="Z34" s="177">
        <v>4</v>
      </c>
      <c r="AA34" s="175"/>
      <c r="AB34" s="153"/>
      <c r="AC34" s="154"/>
      <c r="AD34" s="177"/>
      <c r="AE34" s="112"/>
      <c r="AF34" s="33"/>
      <c r="AG34" s="33"/>
      <c r="AH34" s="33"/>
      <c r="AI34" s="33"/>
    </row>
    <row r="35" spans="1:35" ht="14.25">
      <c r="A35" s="94">
        <v>29</v>
      </c>
      <c r="B35" s="137" t="s">
        <v>85</v>
      </c>
      <c r="C35" s="169" t="s">
        <v>176</v>
      </c>
      <c r="D35" s="63">
        <f>E35+F35</f>
        <v>45</v>
      </c>
      <c r="E35" s="86">
        <v>15</v>
      </c>
      <c r="F35" s="86">
        <v>30</v>
      </c>
      <c r="G35" s="179"/>
      <c r="H35" s="148"/>
      <c r="I35" s="149"/>
      <c r="J35" s="180"/>
      <c r="K35" s="89"/>
      <c r="L35" s="88"/>
      <c r="M35" s="90"/>
      <c r="N35" s="77"/>
      <c r="O35" s="89"/>
      <c r="P35" s="88"/>
      <c r="Q35" s="90"/>
      <c r="R35" s="77"/>
      <c r="S35" s="66" t="s">
        <v>198</v>
      </c>
      <c r="T35" s="88">
        <v>2</v>
      </c>
      <c r="U35" s="88"/>
      <c r="V35" s="77">
        <v>4</v>
      </c>
      <c r="X35" s="136"/>
      <c r="Y35" s="136"/>
      <c r="Z35" s="177"/>
      <c r="AA35" s="105"/>
      <c r="AB35" s="87"/>
      <c r="AC35" s="87"/>
      <c r="AD35" s="135"/>
      <c r="AE35" s="34"/>
      <c r="AF35" s="34"/>
      <c r="AG35" s="34"/>
      <c r="AH35" s="34"/>
      <c r="AI35" s="34"/>
    </row>
    <row r="36" spans="1:35" ht="14.25">
      <c r="A36" s="83">
        <v>30</v>
      </c>
      <c r="B36" s="137" t="s">
        <v>40</v>
      </c>
      <c r="C36" s="169" t="s">
        <v>177</v>
      </c>
      <c r="D36" s="63">
        <f t="shared" si="0"/>
        <v>45</v>
      </c>
      <c r="E36" s="95">
        <v>30</v>
      </c>
      <c r="F36" s="86">
        <v>15</v>
      </c>
      <c r="G36" s="66"/>
      <c r="H36" s="88"/>
      <c r="I36" s="90"/>
      <c r="J36" s="77"/>
      <c r="K36" s="89"/>
      <c r="L36" s="88"/>
      <c r="M36" s="90"/>
      <c r="N36" s="77"/>
      <c r="O36" s="89"/>
      <c r="P36" s="88"/>
      <c r="Q36" s="90"/>
      <c r="R36" s="77"/>
      <c r="S36" s="66" t="s">
        <v>196</v>
      </c>
      <c r="T36" s="90">
        <v>1</v>
      </c>
      <c r="U36" s="131" t="s">
        <v>53</v>
      </c>
      <c r="V36" s="77">
        <v>3</v>
      </c>
      <c r="W36" s="89"/>
      <c r="X36" s="88"/>
      <c r="Y36" s="88"/>
      <c r="Z36" s="77"/>
      <c r="AA36" s="89"/>
      <c r="AB36" s="88"/>
      <c r="AC36" s="88"/>
      <c r="AD36" s="77"/>
      <c r="AE36" s="34"/>
      <c r="AF36" s="34"/>
      <c r="AG36" s="34"/>
      <c r="AH36" s="34"/>
      <c r="AI36" s="34"/>
    </row>
    <row r="37" spans="1:35" ht="14.25">
      <c r="A37" s="94">
        <v>31</v>
      </c>
      <c r="B37" s="137" t="s">
        <v>157</v>
      </c>
      <c r="C37" s="169" t="s">
        <v>178</v>
      </c>
      <c r="D37" s="63">
        <f t="shared" si="0"/>
        <v>30</v>
      </c>
      <c r="E37" s="95">
        <v>15</v>
      </c>
      <c r="F37" s="86">
        <v>15</v>
      </c>
      <c r="G37" s="66"/>
      <c r="H37" s="88"/>
      <c r="I37" s="90"/>
      <c r="J37" s="77"/>
      <c r="K37" s="89"/>
      <c r="L37" s="88"/>
      <c r="M37" s="90"/>
      <c r="N37" s="77"/>
      <c r="O37" s="89"/>
      <c r="P37" s="88"/>
      <c r="Q37" s="90"/>
      <c r="R37" s="77"/>
      <c r="S37" s="66"/>
      <c r="T37" s="76"/>
      <c r="U37" s="99"/>
      <c r="V37" s="77"/>
      <c r="W37" s="66" t="s">
        <v>198</v>
      </c>
      <c r="X37" s="76">
        <v>1</v>
      </c>
      <c r="Y37" s="99"/>
      <c r="Z37" s="77">
        <v>3</v>
      </c>
      <c r="AA37" s="89"/>
      <c r="AB37" s="88"/>
      <c r="AC37" s="88"/>
      <c r="AD37" s="77"/>
      <c r="AE37" s="34"/>
      <c r="AF37" s="34"/>
      <c r="AG37" s="34"/>
      <c r="AH37" s="34"/>
      <c r="AI37" s="34"/>
    </row>
    <row r="38" spans="1:35" ht="14.25">
      <c r="A38" s="83">
        <v>32</v>
      </c>
      <c r="B38" s="137" t="s">
        <v>146</v>
      </c>
      <c r="C38" s="169" t="s">
        <v>179</v>
      </c>
      <c r="D38" s="181">
        <f t="shared" si="0"/>
        <v>15</v>
      </c>
      <c r="E38" s="95">
        <v>15</v>
      </c>
      <c r="F38" s="86"/>
      <c r="G38" s="66"/>
      <c r="H38" s="88"/>
      <c r="I38" s="90"/>
      <c r="J38" s="77"/>
      <c r="K38" s="89"/>
      <c r="L38" s="88"/>
      <c r="M38" s="90"/>
      <c r="N38" s="77"/>
      <c r="O38" s="89"/>
      <c r="P38" s="88"/>
      <c r="Q38" s="90"/>
      <c r="R38" s="77"/>
      <c r="S38" s="66"/>
      <c r="T38" s="76"/>
      <c r="U38" s="99"/>
      <c r="V38" s="77"/>
      <c r="W38" s="89" t="s">
        <v>197</v>
      </c>
      <c r="X38" s="88"/>
      <c r="Y38" s="88"/>
      <c r="Z38" s="182">
        <v>2</v>
      </c>
      <c r="AA38" s="89"/>
      <c r="AB38" s="88"/>
      <c r="AC38" s="88"/>
      <c r="AD38" s="77"/>
      <c r="AE38" s="34"/>
      <c r="AF38" s="34"/>
      <c r="AG38" s="34"/>
      <c r="AH38" s="34"/>
      <c r="AI38" s="34"/>
    </row>
    <row r="39" spans="1:35" ht="14.25">
      <c r="A39" s="94">
        <v>33</v>
      </c>
      <c r="B39" s="137" t="s">
        <v>86</v>
      </c>
      <c r="C39" s="169" t="s">
        <v>180</v>
      </c>
      <c r="D39" s="183">
        <f>F39+E39</f>
        <v>30</v>
      </c>
      <c r="E39" s="95">
        <v>15</v>
      </c>
      <c r="F39" s="86">
        <v>15</v>
      </c>
      <c r="G39" s="66"/>
      <c r="H39" s="88"/>
      <c r="I39" s="90"/>
      <c r="J39" s="77"/>
      <c r="K39" s="89"/>
      <c r="L39" s="88"/>
      <c r="M39" s="90"/>
      <c r="N39" s="77"/>
      <c r="O39" s="89"/>
      <c r="P39" s="88"/>
      <c r="Q39" s="90"/>
      <c r="R39" s="77"/>
      <c r="S39" s="66"/>
      <c r="T39" s="76"/>
      <c r="U39" s="99"/>
      <c r="V39" s="77"/>
      <c r="W39" s="89" t="s">
        <v>198</v>
      </c>
      <c r="X39" s="88">
        <v>1</v>
      </c>
      <c r="Y39" s="88"/>
      <c r="Z39" s="77">
        <v>3</v>
      </c>
      <c r="AA39" s="105"/>
      <c r="AB39" s="87"/>
      <c r="AC39" s="87"/>
      <c r="AD39" s="107"/>
      <c r="AE39" s="34"/>
      <c r="AF39" s="34"/>
      <c r="AG39" s="34"/>
      <c r="AH39" s="34"/>
      <c r="AI39" s="34"/>
    </row>
    <row r="40" spans="1:35" ht="14.25">
      <c r="A40" s="83">
        <v>34</v>
      </c>
      <c r="B40" s="167" t="s">
        <v>158</v>
      </c>
      <c r="C40" s="169" t="s">
        <v>181</v>
      </c>
      <c r="D40" s="63">
        <f t="shared" si="0"/>
        <v>15</v>
      </c>
      <c r="E40" s="64">
        <v>15</v>
      </c>
      <c r="F40" s="86"/>
      <c r="G40" s="66"/>
      <c r="H40" s="88"/>
      <c r="I40" s="90"/>
      <c r="J40" s="77"/>
      <c r="K40" s="89"/>
      <c r="L40" s="88"/>
      <c r="M40" s="90"/>
      <c r="N40" s="77"/>
      <c r="O40" s="89"/>
      <c r="P40" s="88"/>
      <c r="Q40" s="90"/>
      <c r="R40" s="77"/>
      <c r="S40" s="89" t="s">
        <v>197</v>
      </c>
      <c r="T40" s="88"/>
      <c r="U40" s="88"/>
      <c r="V40" s="182">
        <v>1</v>
      </c>
      <c r="W40" s="89"/>
      <c r="X40" s="88"/>
      <c r="Y40" s="88"/>
      <c r="Z40" s="182"/>
      <c r="AA40" s="89"/>
      <c r="AB40" s="88"/>
      <c r="AC40" s="88"/>
      <c r="AD40" s="77"/>
      <c r="AE40" s="34"/>
      <c r="AF40" s="34"/>
      <c r="AG40" s="34"/>
      <c r="AH40" s="34"/>
      <c r="AI40" s="34"/>
    </row>
    <row r="41" spans="1:35" ht="14.25">
      <c r="A41" s="94">
        <v>35</v>
      </c>
      <c r="B41" s="167" t="s">
        <v>87</v>
      </c>
      <c r="C41" s="169" t="s">
        <v>182</v>
      </c>
      <c r="D41" s="63">
        <f t="shared" si="0"/>
        <v>30</v>
      </c>
      <c r="E41" s="64">
        <v>15</v>
      </c>
      <c r="F41" s="86">
        <v>15</v>
      </c>
      <c r="G41" s="66"/>
      <c r="H41" s="88"/>
      <c r="I41" s="90"/>
      <c r="J41" s="77"/>
      <c r="K41" s="89"/>
      <c r="L41" s="88"/>
      <c r="M41" s="90"/>
      <c r="N41" s="77"/>
      <c r="O41" s="89"/>
      <c r="P41" s="88"/>
      <c r="Q41" s="90"/>
      <c r="R41" s="77"/>
      <c r="S41" s="89" t="s">
        <v>197</v>
      </c>
      <c r="T41" s="76">
        <v>1</v>
      </c>
      <c r="U41" s="99"/>
      <c r="V41" s="77">
        <v>2</v>
      </c>
      <c r="W41" s="89"/>
      <c r="X41" s="88"/>
      <c r="Y41" s="88"/>
      <c r="Z41" s="182"/>
      <c r="AA41" s="89"/>
      <c r="AB41" s="88"/>
      <c r="AC41" s="88"/>
      <c r="AD41" s="77"/>
      <c r="AE41" s="34"/>
      <c r="AF41" s="34"/>
      <c r="AG41" s="34"/>
      <c r="AH41" s="34"/>
      <c r="AI41" s="34"/>
    </row>
    <row r="42" spans="1:35" ht="14.25">
      <c r="A42" s="83">
        <v>36</v>
      </c>
      <c r="B42" s="167" t="s">
        <v>30</v>
      </c>
      <c r="C42" s="169" t="s">
        <v>183</v>
      </c>
      <c r="D42" s="63">
        <f t="shared" si="0"/>
        <v>60</v>
      </c>
      <c r="E42" s="64"/>
      <c r="F42" s="86">
        <v>60</v>
      </c>
      <c r="G42" s="66"/>
      <c r="H42" s="88"/>
      <c r="I42" s="90"/>
      <c r="J42" s="77"/>
      <c r="K42" s="89"/>
      <c r="L42" s="88"/>
      <c r="M42" s="90"/>
      <c r="N42" s="77"/>
      <c r="O42" s="89"/>
      <c r="P42" s="88"/>
      <c r="Q42" s="90"/>
      <c r="R42" s="77"/>
      <c r="S42" s="66"/>
      <c r="T42" s="76"/>
      <c r="U42" s="99"/>
      <c r="V42" s="77"/>
      <c r="W42" s="89"/>
      <c r="X42" s="88" t="s">
        <v>195</v>
      </c>
      <c r="Y42" s="88"/>
      <c r="Z42" s="182">
        <v>3</v>
      </c>
      <c r="AA42" s="89" t="s">
        <v>53</v>
      </c>
      <c r="AB42" s="88" t="s">
        <v>195</v>
      </c>
      <c r="AC42" s="88"/>
      <c r="AD42" s="77">
        <v>2</v>
      </c>
      <c r="AE42" s="34"/>
      <c r="AF42" s="34"/>
      <c r="AG42" s="34"/>
      <c r="AH42" s="34"/>
      <c r="AI42" s="34"/>
    </row>
    <row r="43" spans="1:35" ht="12.75">
      <c r="A43" s="94">
        <v>37</v>
      </c>
      <c r="B43" s="184" t="s">
        <v>42</v>
      </c>
      <c r="C43" s="169" t="s">
        <v>184</v>
      </c>
      <c r="D43" s="63">
        <f t="shared" si="0"/>
        <v>0</v>
      </c>
      <c r="E43" s="64"/>
      <c r="F43" s="185"/>
      <c r="G43" s="157"/>
      <c r="H43" s="79"/>
      <c r="I43" s="68"/>
      <c r="J43" s="69"/>
      <c r="K43" s="78"/>
      <c r="L43" s="79"/>
      <c r="M43" s="68"/>
      <c r="N43" s="69"/>
      <c r="O43" s="78"/>
      <c r="P43" s="157"/>
      <c r="Q43" s="68"/>
      <c r="R43" s="77"/>
      <c r="S43" s="157"/>
      <c r="T43" s="91"/>
      <c r="U43" s="93"/>
      <c r="V43" s="69"/>
      <c r="W43" s="78"/>
      <c r="X43" s="79"/>
      <c r="Y43" s="79"/>
      <c r="Z43" s="182"/>
      <c r="AA43" s="78"/>
      <c r="AB43" s="79"/>
      <c r="AC43" s="79"/>
      <c r="AD43" s="69">
        <v>15</v>
      </c>
      <c r="AE43" s="34"/>
      <c r="AF43" s="34"/>
      <c r="AG43" s="34"/>
      <c r="AH43" s="34"/>
      <c r="AI43" s="34"/>
    </row>
    <row r="44" spans="1:35" ht="14.25">
      <c r="A44" s="83">
        <v>38</v>
      </c>
      <c r="B44" s="186" t="s">
        <v>61</v>
      </c>
      <c r="C44" s="169" t="s">
        <v>185</v>
      </c>
      <c r="D44" s="63">
        <f>E44+F44</f>
        <v>90</v>
      </c>
      <c r="E44" s="86">
        <v>90</v>
      </c>
      <c r="F44" s="86">
        <v>0</v>
      </c>
      <c r="G44" s="157"/>
      <c r="H44" s="157"/>
      <c r="I44" s="157"/>
      <c r="J44" s="69"/>
      <c r="K44" s="89"/>
      <c r="L44" s="88"/>
      <c r="M44" s="90"/>
      <c r="N44" s="77"/>
      <c r="O44" s="78"/>
      <c r="P44" s="79"/>
      <c r="Q44" s="68"/>
      <c r="R44" s="77"/>
      <c r="S44" s="66" t="s">
        <v>195</v>
      </c>
      <c r="T44" s="76"/>
      <c r="U44" s="99"/>
      <c r="V44" s="77">
        <v>2</v>
      </c>
      <c r="W44" s="89" t="s">
        <v>195</v>
      </c>
      <c r="X44" s="79"/>
      <c r="Y44" s="79"/>
      <c r="Z44" s="77">
        <v>2</v>
      </c>
      <c r="AA44" s="89" t="s">
        <v>195</v>
      </c>
      <c r="AB44" s="79"/>
      <c r="AC44" s="79"/>
      <c r="AD44" s="77">
        <v>2</v>
      </c>
      <c r="AE44" s="34"/>
      <c r="AF44" s="34"/>
      <c r="AG44" s="34"/>
      <c r="AH44" s="34"/>
      <c r="AI44" s="34"/>
    </row>
    <row r="45" spans="1:35" ht="16.5" customHeight="1" thickBot="1">
      <c r="A45" s="94">
        <v>39</v>
      </c>
      <c r="B45" s="187" t="s">
        <v>119</v>
      </c>
      <c r="C45" s="169"/>
      <c r="D45" s="63"/>
      <c r="E45" s="86"/>
      <c r="F45" s="188"/>
      <c r="G45" s="157"/>
      <c r="H45" s="157"/>
      <c r="I45" s="157"/>
      <c r="J45" s="69"/>
      <c r="K45" s="189"/>
      <c r="L45" s="190"/>
      <c r="M45" s="191"/>
      <c r="N45" s="192">
        <v>8</v>
      </c>
      <c r="O45" s="193"/>
      <c r="P45" s="194"/>
      <c r="Q45" s="195"/>
      <c r="R45" s="196"/>
      <c r="S45" s="66"/>
      <c r="T45" s="52"/>
      <c r="U45" s="53"/>
      <c r="V45" s="192">
        <v>8</v>
      </c>
      <c r="W45" s="89"/>
      <c r="X45" s="79"/>
      <c r="Y45" s="79"/>
      <c r="Z45" s="77"/>
      <c r="AA45" s="89"/>
      <c r="AB45" s="79"/>
      <c r="AC45" s="79"/>
      <c r="AD45" s="77">
        <v>16</v>
      </c>
      <c r="AE45" s="34"/>
      <c r="AF45" s="34"/>
      <c r="AG45" s="34"/>
      <c r="AH45" s="34"/>
      <c r="AI45" s="34"/>
    </row>
    <row r="46" spans="1:35" ht="12.75" customHeight="1" thickBot="1">
      <c r="A46" s="430" t="s">
        <v>31</v>
      </c>
      <c r="B46" s="431"/>
      <c r="C46" s="432"/>
      <c r="D46" s="387">
        <f>SUM(D7:D45)</f>
        <v>1815</v>
      </c>
      <c r="E46" s="387">
        <f>SUM(E7:E45)</f>
        <v>990</v>
      </c>
      <c r="F46" s="387">
        <f>SUM(F7:F45)</f>
        <v>825</v>
      </c>
      <c r="G46" s="197">
        <v>16</v>
      </c>
      <c r="H46" s="198">
        <v>5</v>
      </c>
      <c r="I46" s="198">
        <v>2</v>
      </c>
      <c r="J46" s="387">
        <f>SUM(J7:J45)</f>
        <v>30</v>
      </c>
      <c r="K46" s="197">
        <v>12</v>
      </c>
      <c r="L46" s="198">
        <v>12</v>
      </c>
      <c r="M46" s="198">
        <v>0</v>
      </c>
      <c r="N46" s="387">
        <f>SUM(N7:N45)</f>
        <v>30</v>
      </c>
      <c r="O46" s="197">
        <v>13</v>
      </c>
      <c r="P46" s="198">
        <v>14</v>
      </c>
      <c r="Q46" s="198">
        <v>0</v>
      </c>
      <c r="R46" s="387">
        <f>SUM(R7:R45)</f>
        <v>30</v>
      </c>
      <c r="S46" s="199">
        <v>11</v>
      </c>
      <c r="T46" s="200">
        <v>12</v>
      </c>
      <c r="U46" s="200">
        <v>0</v>
      </c>
      <c r="V46" s="387">
        <f>SUM(V7:V45)</f>
        <v>30</v>
      </c>
      <c r="W46" s="197">
        <v>12</v>
      </c>
      <c r="X46" s="198">
        <v>8</v>
      </c>
      <c r="Y46" s="198">
        <v>0</v>
      </c>
      <c r="Z46" s="387">
        <f>SUM(Z7:Z45)</f>
        <v>30</v>
      </c>
      <c r="AA46" s="197">
        <v>2</v>
      </c>
      <c r="AB46" s="198">
        <v>2</v>
      </c>
      <c r="AC46" s="198">
        <v>0</v>
      </c>
      <c r="AD46" s="387">
        <f>SUM(AD7:AD45)</f>
        <v>35</v>
      </c>
      <c r="AE46" s="371"/>
      <c r="AF46" s="34"/>
      <c r="AG46" s="34"/>
      <c r="AH46" s="34"/>
      <c r="AI46" s="34"/>
    </row>
    <row r="47" spans="1:35" ht="13.5" thickBot="1">
      <c r="A47" s="433"/>
      <c r="B47" s="434"/>
      <c r="C47" s="435"/>
      <c r="D47" s="388"/>
      <c r="E47" s="388"/>
      <c r="F47" s="388"/>
      <c r="G47" s="402">
        <f>G46+H46+I46</f>
        <v>23</v>
      </c>
      <c r="H47" s="403"/>
      <c r="I47" s="404"/>
      <c r="J47" s="388"/>
      <c r="K47" s="405">
        <f>K46+L46+M46</f>
        <v>24</v>
      </c>
      <c r="L47" s="406"/>
      <c r="M47" s="406"/>
      <c r="N47" s="388"/>
      <c r="O47" s="405">
        <f>O46+P46+Q46</f>
        <v>27</v>
      </c>
      <c r="P47" s="406"/>
      <c r="Q47" s="406"/>
      <c r="R47" s="388"/>
      <c r="S47" s="407">
        <f>S46+T46</f>
        <v>23</v>
      </c>
      <c r="T47" s="408"/>
      <c r="U47" s="409"/>
      <c r="V47" s="388"/>
      <c r="W47" s="410">
        <f>W46+X46+Y46</f>
        <v>20</v>
      </c>
      <c r="X47" s="411"/>
      <c r="Y47" s="411"/>
      <c r="Z47" s="388"/>
      <c r="AA47" s="405">
        <f>AA46+AB46+AC46</f>
        <v>4</v>
      </c>
      <c r="AB47" s="406"/>
      <c r="AC47" s="406"/>
      <c r="AD47" s="388"/>
      <c r="AE47" s="371"/>
      <c r="AF47" s="34"/>
      <c r="AG47" s="34"/>
      <c r="AH47" s="34"/>
      <c r="AI47" s="34"/>
    </row>
    <row r="48" spans="1:35" ht="12.75">
      <c r="A48" s="436" t="s">
        <v>32</v>
      </c>
      <c r="B48" s="437"/>
      <c r="C48" s="438"/>
      <c r="D48" s="444" t="s">
        <v>33</v>
      </c>
      <c r="E48" s="444"/>
      <c r="F48" s="444"/>
      <c r="G48" s="384">
        <v>4</v>
      </c>
      <c r="H48" s="445"/>
      <c r="I48" s="445"/>
      <c r="J48" s="446"/>
      <c r="K48" s="384">
        <v>4</v>
      </c>
      <c r="L48" s="385"/>
      <c r="M48" s="385"/>
      <c r="N48" s="386"/>
      <c r="O48" s="384">
        <v>4</v>
      </c>
      <c r="P48" s="385"/>
      <c r="Q48" s="385"/>
      <c r="R48" s="386"/>
      <c r="S48" s="384">
        <v>4</v>
      </c>
      <c r="T48" s="385"/>
      <c r="U48" s="385"/>
      <c r="V48" s="386"/>
      <c r="W48" s="384">
        <v>4</v>
      </c>
      <c r="X48" s="385"/>
      <c r="Y48" s="385"/>
      <c r="Z48" s="386"/>
      <c r="AA48" s="384">
        <v>0</v>
      </c>
      <c r="AB48" s="385"/>
      <c r="AC48" s="385"/>
      <c r="AD48" s="386"/>
      <c r="AE48" s="371"/>
      <c r="AF48" s="34"/>
      <c r="AG48" s="34"/>
      <c r="AH48" s="34"/>
      <c r="AI48" s="34"/>
    </row>
    <row r="49" spans="1:35" ht="13.5" thickBot="1">
      <c r="A49" s="439"/>
      <c r="B49" s="440"/>
      <c r="C49" s="441"/>
      <c r="D49" s="426" t="s">
        <v>34</v>
      </c>
      <c r="E49" s="426"/>
      <c r="F49" s="426"/>
      <c r="G49" s="427">
        <v>6</v>
      </c>
      <c r="H49" s="428"/>
      <c r="I49" s="428"/>
      <c r="J49" s="429"/>
      <c r="K49" s="384">
        <v>5</v>
      </c>
      <c r="L49" s="385"/>
      <c r="M49" s="385"/>
      <c r="N49" s="386"/>
      <c r="O49" s="384">
        <v>6</v>
      </c>
      <c r="P49" s="385"/>
      <c r="Q49" s="385"/>
      <c r="R49" s="386"/>
      <c r="S49" s="384">
        <v>5</v>
      </c>
      <c r="T49" s="385"/>
      <c r="U49" s="385"/>
      <c r="V49" s="386"/>
      <c r="W49" s="384">
        <v>6</v>
      </c>
      <c r="X49" s="385"/>
      <c r="Y49" s="385"/>
      <c r="Z49" s="386"/>
      <c r="AA49" s="384">
        <v>2</v>
      </c>
      <c r="AB49" s="385"/>
      <c r="AC49" s="385"/>
      <c r="AD49" s="386"/>
      <c r="AE49" s="371"/>
      <c r="AF49" s="34"/>
      <c r="AG49" s="34"/>
      <c r="AH49" s="34"/>
      <c r="AI49" s="34"/>
    </row>
    <row r="50" spans="1:35" ht="12.75">
      <c r="A50" s="372" t="s">
        <v>155</v>
      </c>
      <c r="B50" s="373"/>
      <c r="C50" s="374"/>
      <c r="D50" s="442" t="s">
        <v>200</v>
      </c>
      <c r="E50" s="373"/>
      <c r="F50" s="373"/>
      <c r="G50" s="373"/>
      <c r="H50" s="373"/>
      <c r="I50" s="373"/>
      <c r="J50" s="373"/>
      <c r="K50" s="373"/>
      <c r="L50" s="373"/>
      <c r="M50" s="373"/>
      <c r="N50" s="374"/>
      <c r="O50" s="424" t="s">
        <v>35</v>
      </c>
      <c r="P50" s="392"/>
      <c r="Q50" s="392"/>
      <c r="R50" s="392"/>
      <c r="S50" s="392"/>
      <c r="T50" s="392"/>
      <c r="U50" s="392"/>
      <c r="V50" s="425"/>
      <c r="W50" s="421" t="s">
        <v>173</v>
      </c>
      <c r="X50" s="422"/>
      <c r="Y50" s="422"/>
      <c r="Z50" s="422"/>
      <c r="AA50" s="422"/>
      <c r="AB50" s="422"/>
      <c r="AC50" s="422"/>
      <c r="AD50" s="423"/>
      <c r="AE50" s="371"/>
      <c r="AF50" s="34"/>
      <c r="AG50" s="34"/>
      <c r="AH50" s="34"/>
      <c r="AI50" s="34"/>
    </row>
    <row r="51" spans="1:41" ht="27.75" customHeight="1">
      <c r="A51" s="375"/>
      <c r="B51" s="376"/>
      <c r="C51" s="377"/>
      <c r="D51" s="375" t="s">
        <v>52</v>
      </c>
      <c r="E51" s="443"/>
      <c r="F51" s="443"/>
      <c r="G51" s="443"/>
      <c r="H51" s="443"/>
      <c r="I51" s="443"/>
      <c r="J51" s="443"/>
      <c r="K51" s="443"/>
      <c r="L51" s="443"/>
      <c r="M51" s="443"/>
      <c r="N51" s="377"/>
      <c r="O51" s="415" t="s">
        <v>174</v>
      </c>
      <c r="P51" s="416"/>
      <c r="Q51" s="416"/>
      <c r="R51" s="416"/>
      <c r="S51" s="416"/>
      <c r="T51" s="416"/>
      <c r="U51" s="416"/>
      <c r="V51" s="417"/>
      <c r="W51" s="418" t="s">
        <v>202</v>
      </c>
      <c r="X51" s="419"/>
      <c r="Y51" s="419"/>
      <c r="Z51" s="419"/>
      <c r="AA51" s="419"/>
      <c r="AB51" s="419"/>
      <c r="AC51" s="419"/>
      <c r="AD51" s="420"/>
      <c r="AE51" s="371"/>
      <c r="AK51" s="34"/>
      <c r="AL51" s="34"/>
      <c r="AM51" s="34"/>
      <c r="AN51" s="34"/>
      <c r="AO51" s="34"/>
    </row>
    <row r="52" spans="1:41" ht="25.5" customHeight="1" thickBot="1">
      <c r="A52" s="378"/>
      <c r="B52" s="379"/>
      <c r="C52" s="380"/>
      <c r="D52" s="389" t="s">
        <v>59</v>
      </c>
      <c r="E52" s="390"/>
      <c r="F52" s="390"/>
      <c r="G52" s="390"/>
      <c r="H52" s="390"/>
      <c r="I52" s="390"/>
      <c r="J52" s="390"/>
      <c r="K52" s="390"/>
      <c r="L52" s="390"/>
      <c r="M52" s="390"/>
      <c r="N52" s="391"/>
      <c r="O52" s="412"/>
      <c r="P52" s="413"/>
      <c r="Q52" s="413"/>
      <c r="R52" s="413"/>
      <c r="S52" s="413"/>
      <c r="T52" s="413"/>
      <c r="U52" s="413"/>
      <c r="V52" s="414"/>
      <c r="W52" s="201"/>
      <c r="X52" s="202"/>
      <c r="Y52" s="202"/>
      <c r="Z52" s="202"/>
      <c r="AA52" s="202"/>
      <c r="AB52" s="202"/>
      <c r="AC52" s="202"/>
      <c r="AD52" s="203"/>
      <c r="AE52" s="371"/>
      <c r="AK52" s="34"/>
      <c r="AL52" s="34"/>
      <c r="AM52" s="34"/>
      <c r="AN52" s="34"/>
      <c r="AO52" s="34"/>
    </row>
    <row r="53" spans="1:41" ht="37.5" customHeight="1">
      <c r="A53" s="392"/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K53" s="34"/>
      <c r="AL53" s="34"/>
      <c r="AM53" s="34"/>
      <c r="AN53" s="34"/>
      <c r="AO53" s="34"/>
    </row>
  </sheetData>
  <sheetProtection/>
  <mergeCells count="53">
    <mergeCell ref="A46:C47"/>
    <mergeCell ref="A48:C49"/>
    <mergeCell ref="D50:N50"/>
    <mergeCell ref="D51:N51"/>
    <mergeCell ref="N46:N47"/>
    <mergeCell ref="D48:F48"/>
    <mergeCell ref="G48:J48"/>
    <mergeCell ref="K48:N48"/>
    <mergeCell ref="J46:J47"/>
    <mergeCell ref="F46:F47"/>
    <mergeCell ref="W50:AD50"/>
    <mergeCell ref="AA49:AD49"/>
    <mergeCell ref="O50:V50"/>
    <mergeCell ref="D49:F49"/>
    <mergeCell ref="G49:J49"/>
    <mergeCell ref="K49:N49"/>
    <mergeCell ref="W49:Z49"/>
    <mergeCell ref="AD46:AD47"/>
    <mergeCell ref="O52:V52"/>
    <mergeCell ref="O51:V51"/>
    <mergeCell ref="W51:AD51"/>
    <mergeCell ref="O49:R49"/>
    <mergeCell ref="AA47:AC47"/>
    <mergeCell ref="R46:R47"/>
    <mergeCell ref="V46:V47"/>
    <mergeCell ref="Z46:Z47"/>
    <mergeCell ref="AA48:AD48"/>
    <mergeCell ref="G47:I47"/>
    <mergeCell ref="K47:M47"/>
    <mergeCell ref="O47:Q47"/>
    <mergeCell ref="S47:U47"/>
    <mergeCell ref="W47:Y47"/>
    <mergeCell ref="O48:R48"/>
    <mergeCell ref="A53:AD53"/>
    <mergeCell ref="A5:A6"/>
    <mergeCell ref="B5:B6"/>
    <mergeCell ref="C5:C6"/>
    <mergeCell ref="D5:F5"/>
    <mergeCell ref="AA5:AD5"/>
    <mergeCell ref="D46:D47"/>
    <mergeCell ref="S5:V5"/>
    <mergeCell ref="W5:Z5"/>
    <mergeCell ref="G5:J5"/>
    <mergeCell ref="V1:AD2"/>
    <mergeCell ref="AE46:AE52"/>
    <mergeCell ref="A50:C52"/>
    <mergeCell ref="K5:N5"/>
    <mergeCell ref="S48:V48"/>
    <mergeCell ref="W48:Z48"/>
    <mergeCell ref="E46:E47"/>
    <mergeCell ref="O5:R5"/>
    <mergeCell ref="D52:N52"/>
    <mergeCell ref="S49:V49"/>
  </mergeCells>
  <printOptions horizontalCentered="1" verticalCentered="1"/>
  <pageMargins left="0.2362204724409449" right="0.03937007874015748" top="0.5118110236220472" bottom="0.2362204724409449" header="0.1968503937007874" footer="0.03937007874015748"/>
  <pageSetup fitToHeight="1" fitToWidth="1"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0"/>
  <sheetViews>
    <sheetView view="pageLayout" zoomScaleNormal="80" zoomScaleSheetLayoutView="100" workbookViewId="0" topLeftCell="A10">
      <selection activeCell="B27" sqref="B27"/>
    </sheetView>
  </sheetViews>
  <sheetFormatPr defaultColWidth="9.140625" defaultRowHeight="12.75"/>
  <cols>
    <col min="1" max="1" width="9.57421875" style="206" customWidth="1"/>
    <col min="2" max="2" width="42.57421875" style="206" customWidth="1"/>
    <col min="3" max="3" width="12.57421875" style="206" customWidth="1"/>
    <col min="4" max="4" width="7.00390625" style="206" customWidth="1"/>
    <col min="5" max="5" width="6.8515625" style="206" customWidth="1"/>
    <col min="6" max="6" width="4.8515625" style="206" customWidth="1"/>
    <col min="7" max="7" width="5.140625" style="206" customWidth="1"/>
    <col min="8" max="8" width="5.57421875" style="206" customWidth="1"/>
    <col min="9" max="9" width="4.57421875" style="206" customWidth="1"/>
    <col min="10" max="11" width="6.00390625" style="206" customWidth="1"/>
    <col min="12" max="12" width="4.421875" style="206" customWidth="1"/>
    <col min="13" max="13" width="5.421875" style="206" customWidth="1"/>
    <col min="14" max="14" width="6.00390625" style="206" customWidth="1"/>
    <col min="15" max="15" width="4.421875" style="206" customWidth="1"/>
    <col min="16" max="16" width="5.140625" style="206" customWidth="1"/>
    <col min="17" max="17" width="4.57421875" style="206" customWidth="1"/>
    <col min="18" max="18" width="5.57421875" style="206" customWidth="1"/>
    <col min="19" max="19" width="5.421875" style="206" customWidth="1"/>
    <col min="20" max="20" width="5.140625" style="206" customWidth="1"/>
    <col min="21" max="21" width="4.57421875" style="206" customWidth="1"/>
    <col min="22" max="22" width="5.421875" style="206" customWidth="1"/>
    <col min="23" max="24" width="5.00390625" style="206" customWidth="1"/>
    <col min="25" max="25" width="4.57421875" style="206" customWidth="1"/>
    <col min="26" max="26" width="5.421875" style="206" customWidth="1"/>
    <col min="27" max="27" width="4.57421875" style="206" customWidth="1"/>
    <col min="28" max="28" width="5.421875" style="206" customWidth="1"/>
    <col min="29" max="29" width="4.57421875" style="206" customWidth="1"/>
    <col min="30" max="30" width="5.00390625" style="206" customWidth="1"/>
    <col min="31" max="16384" width="9.140625" style="206" customWidth="1"/>
  </cols>
  <sheetData>
    <row r="1" spans="1:41" ht="91.5" customHeight="1">
      <c r="A1" s="450" t="s">
        <v>51</v>
      </c>
      <c r="B1" s="450"/>
      <c r="C1" s="450"/>
      <c r="D1" s="450"/>
      <c r="E1" s="450"/>
      <c r="F1" s="450"/>
      <c r="G1" s="450"/>
      <c r="H1" s="450"/>
      <c r="I1" s="450"/>
      <c r="J1" s="450"/>
      <c r="K1" s="204"/>
      <c r="L1" s="204"/>
      <c r="M1" s="204"/>
      <c r="N1" s="205"/>
      <c r="O1" s="204"/>
      <c r="P1" s="204"/>
      <c r="Q1" s="204"/>
      <c r="R1" s="205"/>
      <c r="S1" s="204"/>
      <c r="T1" s="204"/>
      <c r="U1" s="204"/>
      <c r="V1" s="205"/>
      <c r="W1" s="204"/>
      <c r="X1" s="204"/>
      <c r="Y1" s="204"/>
      <c r="Z1" s="205"/>
      <c r="AA1" s="204"/>
      <c r="AB1" s="204"/>
      <c r="AC1" s="204"/>
      <c r="AD1" s="205"/>
      <c r="AK1" s="204"/>
      <c r="AL1" s="204"/>
      <c r="AM1" s="204"/>
      <c r="AN1" s="204"/>
      <c r="AO1" s="204"/>
    </row>
    <row r="2" spans="1:41" ht="52.5" customHeight="1">
      <c r="A2" s="451" t="s">
        <v>58</v>
      </c>
      <c r="B2" s="451"/>
      <c r="C2" s="451"/>
      <c r="D2" s="451"/>
      <c r="E2" s="451"/>
      <c r="F2" s="452"/>
      <c r="G2" s="452"/>
      <c r="H2" s="452"/>
      <c r="I2" s="452"/>
      <c r="J2" s="452"/>
      <c r="K2" s="204"/>
      <c r="L2" s="204"/>
      <c r="M2" s="204"/>
      <c r="N2" s="205"/>
      <c r="O2" s="204"/>
      <c r="P2" s="204"/>
      <c r="Q2" s="204"/>
      <c r="R2" s="205"/>
      <c r="S2" s="204"/>
      <c r="T2" s="204"/>
      <c r="U2" s="204"/>
      <c r="V2" s="205"/>
      <c r="W2" s="204"/>
      <c r="X2" s="204"/>
      <c r="Y2" s="204"/>
      <c r="Z2" s="205"/>
      <c r="AA2" s="204"/>
      <c r="AB2" s="204"/>
      <c r="AC2" s="204"/>
      <c r="AD2" s="205"/>
      <c r="AK2" s="204"/>
      <c r="AL2" s="204"/>
      <c r="AM2" s="204"/>
      <c r="AN2" s="204"/>
      <c r="AO2" s="204"/>
    </row>
    <row r="3" spans="1:41" ht="21.75" customHeight="1">
      <c r="A3" s="453" t="s">
        <v>203</v>
      </c>
      <c r="B3" s="454"/>
      <c r="C3" s="454"/>
      <c r="D3" s="454"/>
      <c r="E3" s="454"/>
      <c r="F3" s="454"/>
      <c r="G3" s="454"/>
      <c r="H3" s="454"/>
      <c r="I3" s="454"/>
      <c r="J3" s="454"/>
      <c r="K3" s="204"/>
      <c r="L3" s="204"/>
      <c r="M3" s="204"/>
      <c r="N3" s="205"/>
      <c r="O3" s="204"/>
      <c r="P3" s="204"/>
      <c r="Q3" s="204"/>
      <c r="R3" s="205"/>
      <c r="S3" s="204"/>
      <c r="T3" s="204"/>
      <c r="U3" s="204"/>
      <c r="V3" s="205"/>
      <c r="W3" s="204"/>
      <c r="X3" s="204"/>
      <c r="Y3" s="204"/>
      <c r="Z3" s="205"/>
      <c r="AA3" s="204"/>
      <c r="AB3" s="204"/>
      <c r="AC3" s="204"/>
      <c r="AD3" s="205"/>
      <c r="AK3" s="204"/>
      <c r="AL3" s="204"/>
      <c r="AM3" s="204"/>
      <c r="AN3" s="204"/>
      <c r="AO3" s="204"/>
    </row>
    <row r="4" spans="1:41" ht="13.5" thickBot="1">
      <c r="A4" s="207"/>
      <c r="C4" s="207"/>
      <c r="J4" s="207"/>
      <c r="N4" s="207"/>
      <c r="R4" s="207"/>
      <c r="V4" s="207"/>
      <c r="Z4" s="207"/>
      <c r="AD4" s="207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</row>
    <row r="5" spans="1:30" ht="30" customHeight="1" thickBot="1">
      <c r="A5" s="207"/>
      <c r="B5" s="3" t="s">
        <v>36</v>
      </c>
      <c r="C5" s="1"/>
      <c r="G5" s="447" t="s">
        <v>5</v>
      </c>
      <c r="H5" s="448"/>
      <c r="I5" s="448"/>
      <c r="J5" s="449"/>
      <c r="K5" s="447" t="s">
        <v>6</v>
      </c>
      <c r="L5" s="448"/>
      <c r="M5" s="448"/>
      <c r="N5" s="449"/>
      <c r="O5" s="447" t="s">
        <v>7</v>
      </c>
      <c r="P5" s="448"/>
      <c r="Q5" s="448"/>
      <c r="R5" s="449"/>
      <c r="S5" s="447" t="s">
        <v>8</v>
      </c>
      <c r="T5" s="448"/>
      <c r="U5" s="448"/>
      <c r="V5" s="449"/>
      <c r="W5" s="447" t="s">
        <v>9</v>
      </c>
      <c r="X5" s="448"/>
      <c r="Y5" s="448"/>
      <c r="Z5" s="449"/>
      <c r="AA5" s="447" t="s">
        <v>10</v>
      </c>
      <c r="AB5" s="448"/>
      <c r="AC5" s="448"/>
      <c r="AD5" s="449"/>
    </row>
    <row r="6" spans="1:30" ht="16.5" customHeight="1">
      <c r="A6" s="461" t="s">
        <v>163</v>
      </c>
      <c r="B6" s="18" t="s">
        <v>54</v>
      </c>
      <c r="C6" s="23" t="s">
        <v>162</v>
      </c>
      <c r="D6" s="463">
        <f>F6+E6</f>
        <v>30</v>
      </c>
      <c r="E6" s="465">
        <v>30</v>
      </c>
      <c r="F6" s="465"/>
      <c r="G6" s="455" t="s">
        <v>17</v>
      </c>
      <c r="H6" s="457"/>
      <c r="I6" s="457"/>
      <c r="J6" s="459">
        <v>2</v>
      </c>
      <c r="K6" s="467"/>
      <c r="L6" s="457"/>
      <c r="M6" s="457"/>
      <c r="N6" s="459"/>
      <c r="O6" s="467"/>
      <c r="P6" s="457"/>
      <c r="Q6" s="457"/>
      <c r="R6" s="459"/>
      <c r="S6" s="467"/>
      <c r="T6" s="457"/>
      <c r="U6" s="457"/>
      <c r="V6" s="459"/>
      <c r="W6" s="467"/>
      <c r="X6" s="457"/>
      <c r="Y6" s="457"/>
      <c r="Z6" s="459"/>
      <c r="AA6" s="467"/>
      <c r="AB6" s="457"/>
      <c r="AC6" s="457"/>
      <c r="AD6" s="459"/>
    </row>
    <row r="7" spans="1:30" ht="15" customHeight="1" thickBot="1">
      <c r="A7" s="462"/>
      <c r="B7" s="19" t="s">
        <v>74</v>
      </c>
      <c r="C7" s="24" t="s">
        <v>166</v>
      </c>
      <c r="D7" s="464"/>
      <c r="E7" s="466"/>
      <c r="F7" s="466"/>
      <c r="G7" s="456"/>
      <c r="H7" s="458"/>
      <c r="I7" s="458"/>
      <c r="J7" s="460"/>
      <c r="K7" s="468"/>
      <c r="L7" s="458"/>
      <c r="M7" s="458"/>
      <c r="N7" s="460"/>
      <c r="O7" s="468"/>
      <c r="P7" s="458"/>
      <c r="Q7" s="458"/>
      <c r="R7" s="460"/>
      <c r="S7" s="468"/>
      <c r="T7" s="458"/>
      <c r="U7" s="458"/>
      <c r="V7" s="460"/>
      <c r="W7" s="468"/>
      <c r="X7" s="458"/>
      <c r="Y7" s="458"/>
      <c r="Z7" s="460"/>
      <c r="AA7" s="468"/>
      <c r="AB7" s="458"/>
      <c r="AC7" s="458"/>
      <c r="AD7" s="460"/>
    </row>
    <row r="8" spans="1:30" ht="17.25" customHeight="1">
      <c r="A8" s="461" t="s">
        <v>164</v>
      </c>
      <c r="B8" s="20" t="s">
        <v>47</v>
      </c>
      <c r="C8" s="23" t="s">
        <v>167</v>
      </c>
      <c r="D8" s="463">
        <f>F8+E8</f>
        <v>30</v>
      </c>
      <c r="E8" s="465">
        <v>30</v>
      </c>
      <c r="F8" s="465"/>
      <c r="G8" s="467"/>
      <c r="H8" s="457"/>
      <c r="I8" s="457"/>
      <c r="J8" s="459"/>
      <c r="K8" s="455" t="s">
        <v>17</v>
      </c>
      <c r="L8" s="457"/>
      <c r="M8" s="457"/>
      <c r="N8" s="459">
        <v>2</v>
      </c>
      <c r="O8" s="467"/>
      <c r="P8" s="457"/>
      <c r="Q8" s="457"/>
      <c r="R8" s="459"/>
      <c r="S8" s="467"/>
      <c r="T8" s="457"/>
      <c r="U8" s="457"/>
      <c r="V8" s="459"/>
      <c r="W8" s="467"/>
      <c r="X8" s="457"/>
      <c r="Y8" s="457"/>
      <c r="Z8" s="459"/>
      <c r="AA8" s="467"/>
      <c r="AB8" s="457"/>
      <c r="AC8" s="457"/>
      <c r="AD8" s="459"/>
    </row>
    <row r="9" spans="1:30" ht="15" customHeight="1" thickBot="1">
      <c r="A9" s="462"/>
      <c r="B9" s="21" t="s">
        <v>26</v>
      </c>
      <c r="C9" s="7" t="s">
        <v>168</v>
      </c>
      <c r="D9" s="464"/>
      <c r="E9" s="466"/>
      <c r="F9" s="466"/>
      <c r="G9" s="468"/>
      <c r="H9" s="458"/>
      <c r="I9" s="458"/>
      <c r="J9" s="460"/>
      <c r="K9" s="456"/>
      <c r="L9" s="458"/>
      <c r="M9" s="458"/>
      <c r="N9" s="460"/>
      <c r="O9" s="468"/>
      <c r="P9" s="458"/>
      <c r="Q9" s="458"/>
      <c r="R9" s="460"/>
      <c r="S9" s="468"/>
      <c r="T9" s="458"/>
      <c r="U9" s="458"/>
      <c r="V9" s="460"/>
      <c r="W9" s="468"/>
      <c r="X9" s="458"/>
      <c r="Y9" s="458"/>
      <c r="Z9" s="460"/>
      <c r="AA9" s="468"/>
      <c r="AB9" s="458"/>
      <c r="AC9" s="458"/>
      <c r="AD9" s="460"/>
    </row>
    <row r="10" spans="1:30" ht="15" customHeight="1">
      <c r="A10" s="461" t="s">
        <v>165</v>
      </c>
      <c r="B10" s="4" t="s">
        <v>46</v>
      </c>
      <c r="C10" s="5" t="s">
        <v>169</v>
      </c>
      <c r="D10" s="463">
        <f>F10+E10</f>
        <v>30</v>
      </c>
      <c r="E10" s="465">
        <v>30</v>
      </c>
      <c r="F10" s="465"/>
      <c r="G10" s="467"/>
      <c r="H10" s="457"/>
      <c r="I10" s="457"/>
      <c r="J10" s="459"/>
      <c r="K10" s="455" t="s">
        <v>17</v>
      </c>
      <c r="L10" s="457"/>
      <c r="M10" s="457"/>
      <c r="N10" s="459">
        <v>2</v>
      </c>
      <c r="O10" s="469"/>
      <c r="P10" s="471"/>
      <c r="Q10" s="471"/>
      <c r="R10" s="473"/>
      <c r="S10" s="455"/>
      <c r="T10" s="457"/>
      <c r="U10" s="457"/>
      <c r="V10" s="459"/>
      <c r="W10" s="467"/>
      <c r="X10" s="457"/>
      <c r="Y10" s="457"/>
      <c r="Z10" s="459"/>
      <c r="AA10" s="467"/>
      <c r="AB10" s="457"/>
      <c r="AC10" s="457"/>
      <c r="AD10" s="459"/>
    </row>
    <row r="11" spans="1:30" ht="16.5" customHeight="1" thickBot="1">
      <c r="A11" s="462"/>
      <c r="B11" s="6" t="s">
        <v>50</v>
      </c>
      <c r="C11" s="2" t="s">
        <v>170</v>
      </c>
      <c r="D11" s="464"/>
      <c r="E11" s="466"/>
      <c r="F11" s="466"/>
      <c r="G11" s="468"/>
      <c r="H11" s="458"/>
      <c r="I11" s="458"/>
      <c r="J11" s="460"/>
      <c r="K11" s="456"/>
      <c r="L11" s="458"/>
      <c r="M11" s="458"/>
      <c r="N11" s="460"/>
      <c r="O11" s="470"/>
      <c r="P11" s="472"/>
      <c r="Q11" s="472"/>
      <c r="R11" s="474"/>
      <c r="S11" s="456"/>
      <c r="T11" s="458"/>
      <c r="U11" s="458"/>
      <c r="V11" s="460"/>
      <c r="W11" s="468"/>
      <c r="X11" s="458"/>
      <c r="Y11" s="458"/>
      <c r="Z11" s="460"/>
      <c r="AA11" s="468"/>
      <c r="AB11" s="458"/>
      <c r="AC11" s="458"/>
      <c r="AD11" s="460"/>
    </row>
    <row r="12" spans="1:30" ht="12.75" customHeight="1">
      <c r="A12" s="207"/>
      <c r="C12" s="207"/>
      <c r="J12" s="207"/>
      <c r="N12" s="207"/>
      <c r="R12" s="207"/>
      <c r="V12" s="207"/>
      <c r="Z12" s="207"/>
      <c r="AD12" s="207"/>
    </row>
    <row r="13" spans="1:30" ht="22.5" customHeight="1" thickBot="1">
      <c r="A13" s="207"/>
      <c r="C13" s="207"/>
      <c r="J13" s="207"/>
      <c r="N13" s="207"/>
      <c r="R13" s="207"/>
      <c r="V13" s="207"/>
      <c r="Z13" s="207"/>
      <c r="AD13" s="207"/>
    </row>
    <row r="14" spans="1:30" ht="13.5" thickBot="1">
      <c r="A14" s="207"/>
      <c r="B14" s="3" t="s">
        <v>60</v>
      </c>
      <c r="C14" s="1"/>
      <c r="G14" s="447" t="s">
        <v>5</v>
      </c>
      <c r="H14" s="448"/>
      <c r="I14" s="448"/>
      <c r="J14" s="449"/>
      <c r="K14" s="447" t="s">
        <v>6</v>
      </c>
      <c r="L14" s="448"/>
      <c r="M14" s="448"/>
      <c r="N14" s="449"/>
      <c r="O14" s="447" t="s">
        <v>7</v>
      </c>
      <c r="P14" s="448"/>
      <c r="Q14" s="448"/>
      <c r="R14" s="449"/>
      <c r="S14" s="447" t="s">
        <v>8</v>
      </c>
      <c r="T14" s="448"/>
      <c r="U14" s="448"/>
      <c r="V14" s="449"/>
      <c r="W14" s="447" t="s">
        <v>9</v>
      </c>
      <c r="X14" s="448"/>
      <c r="Y14" s="448"/>
      <c r="Z14" s="449"/>
      <c r="AA14" s="447" t="s">
        <v>10</v>
      </c>
      <c r="AB14" s="448"/>
      <c r="AC14" s="448"/>
      <c r="AD14" s="449"/>
    </row>
    <row r="15" spans="1:30" ht="13.5" customHeight="1">
      <c r="A15" s="461" t="s">
        <v>124</v>
      </c>
      <c r="B15" s="26" t="s">
        <v>160</v>
      </c>
      <c r="C15" s="23" t="s">
        <v>120</v>
      </c>
      <c r="D15" s="463">
        <f>F15+E15</f>
        <v>30</v>
      </c>
      <c r="E15" s="465">
        <v>30</v>
      </c>
      <c r="F15" s="465"/>
      <c r="G15" s="455" t="s">
        <v>17</v>
      </c>
      <c r="H15" s="457"/>
      <c r="I15" s="457"/>
      <c r="J15" s="459">
        <v>2</v>
      </c>
      <c r="K15" s="455"/>
      <c r="L15" s="457"/>
      <c r="M15" s="457"/>
      <c r="N15" s="459"/>
      <c r="O15" s="467"/>
      <c r="P15" s="457"/>
      <c r="Q15" s="457"/>
      <c r="R15" s="459"/>
      <c r="S15" s="467"/>
      <c r="T15" s="457"/>
      <c r="U15" s="457"/>
      <c r="V15" s="459"/>
      <c r="W15" s="467"/>
      <c r="X15" s="457"/>
      <c r="Y15" s="457"/>
      <c r="Z15" s="459"/>
      <c r="AA15" s="467"/>
      <c r="AB15" s="457"/>
      <c r="AC15" s="457"/>
      <c r="AD15" s="459"/>
    </row>
    <row r="16" spans="1:30" ht="13.5" thickBot="1">
      <c r="A16" s="462"/>
      <c r="B16" s="9" t="s">
        <v>153</v>
      </c>
      <c r="C16" s="7" t="s">
        <v>121</v>
      </c>
      <c r="D16" s="464"/>
      <c r="E16" s="466"/>
      <c r="F16" s="466"/>
      <c r="G16" s="456"/>
      <c r="H16" s="458"/>
      <c r="I16" s="458"/>
      <c r="J16" s="460"/>
      <c r="K16" s="456"/>
      <c r="L16" s="458"/>
      <c r="M16" s="458"/>
      <c r="N16" s="460"/>
      <c r="O16" s="468"/>
      <c r="P16" s="458"/>
      <c r="Q16" s="458"/>
      <c r="R16" s="460"/>
      <c r="S16" s="468"/>
      <c r="T16" s="458"/>
      <c r="U16" s="458"/>
      <c r="V16" s="460"/>
      <c r="W16" s="468"/>
      <c r="X16" s="458"/>
      <c r="Y16" s="458"/>
      <c r="Z16" s="460"/>
      <c r="AA16" s="468"/>
      <c r="AB16" s="458"/>
      <c r="AC16" s="458"/>
      <c r="AD16" s="460"/>
    </row>
    <row r="17" spans="1:30" ht="12.75">
      <c r="A17" s="461" t="s">
        <v>125</v>
      </c>
      <c r="B17" s="27" t="s">
        <v>148</v>
      </c>
      <c r="C17" s="23" t="s">
        <v>122</v>
      </c>
      <c r="D17" s="463">
        <f>F17+E17</f>
        <v>30</v>
      </c>
      <c r="E17" s="465">
        <v>30</v>
      </c>
      <c r="F17" s="465"/>
      <c r="G17" s="467"/>
      <c r="H17" s="457"/>
      <c r="I17" s="457"/>
      <c r="J17" s="459"/>
      <c r="K17" s="455" t="s">
        <v>53</v>
      </c>
      <c r="L17" s="457"/>
      <c r="M17" s="457"/>
      <c r="N17" s="459" t="s">
        <v>53</v>
      </c>
      <c r="O17" s="455" t="s">
        <v>17</v>
      </c>
      <c r="P17" s="457"/>
      <c r="Q17" s="457"/>
      <c r="R17" s="459">
        <v>2</v>
      </c>
      <c r="S17" s="455"/>
      <c r="T17" s="457"/>
      <c r="U17" s="457"/>
      <c r="V17" s="459"/>
      <c r="W17" s="467"/>
      <c r="X17" s="457"/>
      <c r="Y17" s="457"/>
      <c r="Z17" s="459"/>
      <c r="AA17" s="467"/>
      <c r="AB17" s="457"/>
      <c r="AC17" s="457"/>
      <c r="AD17" s="459"/>
    </row>
    <row r="18" spans="1:30" ht="13.5" thickBot="1">
      <c r="A18" s="462"/>
      <c r="B18" s="25" t="s">
        <v>161</v>
      </c>
      <c r="C18" s="24" t="s">
        <v>123</v>
      </c>
      <c r="D18" s="464"/>
      <c r="E18" s="466"/>
      <c r="F18" s="466"/>
      <c r="G18" s="468"/>
      <c r="H18" s="458"/>
      <c r="I18" s="458"/>
      <c r="J18" s="460"/>
      <c r="K18" s="456"/>
      <c r="L18" s="458"/>
      <c r="M18" s="458"/>
      <c r="N18" s="460"/>
      <c r="O18" s="456"/>
      <c r="P18" s="458"/>
      <c r="Q18" s="458"/>
      <c r="R18" s="460"/>
      <c r="S18" s="456"/>
      <c r="T18" s="458"/>
      <c r="U18" s="458"/>
      <c r="V18" s="460"/>
      <c r="W18" s="468"/>
      <c r="X18" s="458"/>
      <c r="Y18" s="458"/>
      <c r="Z18" s="460"/>
      <c r="AA18" s="468"/>
      <c r="AB18" s="458"/>
      <c r="AC18" s="458"/>
      <c r="AD18" s="460"/>
    </row>
    <row r="20" ht="13.5" thickBot="1"/>
    <row r="21" spans="1:30" ht="13.5" thickBot="1">
      <c r="A21" s="207"/>
      <c r="B21" s="3" t="s">
        <v>61</v>
      </c>
      <c r="C21" s="1"/>
      <c r="G21" s="447" t="s">
        <v>5</v>
      </c>
      <c r="H21" s="448"/>
      <c r="I21" s="448"/>
      <c r="J21" s="449"/>
      <c r="K21" s="447" t="s">
        <v>6</v>
      </c>
      <c r="L21" s="448"/>
      <c r="M21" s="448"/>
      <c r="N21" s="449"/>
      <c r="O21" s="447" t="s">
        <v>7</v>
      </c>
      <c r="P21" s="448"/>
      <c r="Q21" s="448"/>
      <c r="R21" s="449"/>
      <c r="S21" s="447" t="s">
        <v>8</v>
      </c>
      <c r="T21" s="448"/>
      <c r="U21" s="448"/>
      <c r="V21" s="449"/>
      <c r="W21" s="447" t="s">
        <v>9</v>
      </c>
      <c r="X21" s="448"/>
      <c r="Y21" s="448"/>
      <c r="Z21" s="449"/>
      <c r="AA21" s="447" t="s">
        <v>10</v>
      </c>
      <c r="AB21" s="448"/>
      <c r="AC21" s="448"/>
      <c r="AD21" s="449"/>
    </row>
    <row r="22" spans="1:30" ht="13.5" thickBot="1">
      <c r="A22" s="461" t="s">
        <v>126</v>
      </c>
      <c r="B22" s="8" t="s">
        <v>64</v>
      </c>
      <c r="C22" s="23" t="s">
        <v>186</v>
      </c>
      <c r="D22" s="463">
        <f>F22+E22</f>
        <v>30</v>
      </c>
      <c r="E22" s="465">
        <v>30</v>
      </c>
      <c r="F22" s="465"/>
      <c r="G22" s="455" t="s">
        <v>53</v>
      </c>
      <c r="H22" s="457"/>
      <c r="I22" s="457"/>
      <c r="J22" s="459" t="s">
        <v>53</v>
      </c>
      <c r="K22" s="467"/>
      <c r="L22" s="457"/>
      <c r="M22" s="457"/>
      <c r="N22" s="459"/>
      <c r="O22" s="467"/>
      <c r="P22" s="457"/>
      <c r="Q22" s="457"/>
      <c r="R22" s="459"/>
      <c r="S22" s="455" t="s">
        <v>17</v>
      </c>
      <c r="T22" s="457"/>
      <c r="U22" s="457"/>
      <c r="V22" s="459">
        <v>2</v>
      </c>
      <c r="W22" s="455" t="s">
        <v>53</v>
      </c>
      <c r="X22" s="457"/>
      <c r="Y22" s="457"/>
      <c r="Z22" s="459" t="s">
        <v>53</v>
      </c>
      <c r="AA22" s="467"/>
      <c r="AB22" s="457"/>
      <c r="AC22" s="457"/>
      <c r="AD22" s="459"/>
    </row>
    <row r="23" spans="1:30" ht="13.5" thickBot="1">
      <c r="A23" s="462"/>
      <c r="B23" s="6" t="s">
        <v>149</v>
      </c>
      <c r="C23" s="23" t="s">
        <v>187</v>
      </c>
      <c r="D23" s="464"/>
      <c r="E23" s="466"/>
      <c r="F23" s="466"/>
      <c r="G23" s="456"/>
      <c r="H23" s="458"/>
      <c r="I23" s="458"/>
      <c r="J23" s="460"/>
      <c r="K23" s="468"/>
      <c r="L23" s="458"/>
      <c r="M23" s="458"/>
      <c r="N23" s="460"/>
      <c r="O23" s="468"/>
      <c r="P23" s="458"/>
      <c r="Q23" s="458"/>
      <c r="R23" s="460"/>
      <c r="S23" s="456"/>
      <c r="T23" s="458"/>
      <c r="U23" s="458"/>
      <c r="V23" s="460"/>
      <c r="W23" s="456"/>
      <c r="X23" s="458"/>
      <c r="Y23" s="458"/>
      <c r="Z23" s="460"/>
      <c r="AA23" s="468"/>
      <c r="AB23" s="458"/>
      <c r="AC23" s="458"/>
      <c r="AD23" s="460"/>
    </row>
    <row r="24" spans="1:30" ht="13.5" thickBot="1">
      <c r="A24" s="461" t="s">
        <v>127</v>
      </c>
      <c r="B24" s="14" t="s">
        <v>150</v>
      </c>
      <c r="C24" s="23" t="s">
        <v>188</v>
      </c>
      <c r="D24" s="463">
        <f>F24+E24</f>
        <v>30</v>
      </c>
      <c r="E24" s="465">
        <v>30</v>
      </c>
      <c r="F24" s="465"/>
      <c r="G24" s="467"/>
      <c r="H24" s="457"/>
      <c r="I24" s="457"/>
      <c r="J24" s="459"/>
      <c r="K24" s="455" t="s">
        <v>53</v>
      </c>
      <c r="L24" s="457"/>
      <c r="M24" s="457"/>
      <c r="N24" s="459" t="s">
        <v>53</v>
      </c>
      <c r="O24" s="467"/>
      <c r="P24" s="457"/>
      <c r="Q24" s="457"/>
      <c r="R24" s="459"/>
      <c r="S24" s="467"/>
      <c r="T24" s="457"/>
      <c r="U24" s="457"/>
      <c r="V24" s="459"/>
      <c r="W24" s="455" t="s">
        <v>17</v>
      </c>
      <c r="X24" s="457"/>
      <c r="Y24" s="457"/>
      <c r="Z24" s="459">
        <v>2</v>
      </c>
      <c r="AA24" s="467"/>
      <c r="AB24" s="457"/>
      <c r="AC24" s="457"/>
      <c r="AD24" s="459"/>
    </row>
    <row r="25" spans="1:30" ht="13.5" thickBot="1">
      <c r="A25" s="462"/>
      <c r="B25" s="6" t="s">
        <v>147</v>
      </c>
      <c r="C25" s="23" t="s">
        <v>189</v>
      </c>
      <c r="D25" s="464"/>
      <c r="E25" s="466"/>
      <c r="F25" s="466"/>
      <c r="G25" s="468"/>
      <c r="H25" s="458"/>
      <c r="I25" s="458"/>
      <c r="J25" s="460"/>
      <c r="K25" s="456"/>
      <c r="L25" s="458"/>
      <c r="M25" s="458"/>
      <c r="N25" s="460"/>
      <c r="O25" s="468"/>
      <c r="P25" s="458"/>
      <c r="Q25" s="458"/>
      <c r="R25" s="460"/>
      <c r="S25" s="468"/>
      <c r="T25" s="458"/>
      <c r="U25" s="458"/>
      <c r="V25" s="460"/>
      <c r="W25" s="456"/>
      <c r="X25" s="458"/>
      <c r="Y25" s="458"/>
      <c r="Z25" s="460"/>
      <c r="AA25" s="468"/>
      <c r="AB25" s="458"/>
      <c r="AC25" s="458"/>
      <c r="AD25" s="460"/>
    </row>
    <row r="26" spans="1:30" ht="13.5" thickBot="1">
      <c r="A26" s="461" t="s">
        <v>128</v>
      </c>
      <c r="B26" s="8" t="s">
        <v>62</v>
      </c>
      <c r="C26" s="23" t="s">
        <v>190</v>
      </c>
      <c r="D26" s="463">
        <f>F26+E26</f>
        <v>30</v>
      </c>
      <c r="E26" s="465">
        <v>30</v>
      </c>
      <c r="F26" s="465"/>
      <c r="G26" s="467"/>
      <c r="H26" s="457"/>
      <c r="I26" s="457"/>
      <c r="J26" s="459"/>
      <c r="K26" s="467"/>
      <c r="L26" s="457"/>
      <c r="M26" s="457"/>
      <c r="N26" s="459"/>
      <c r="O26" s="467"/>
      <c r="P26" s="457"/>
      <c r="Q26" s="457"/>
      <c r="R26" s="459"/>
      <c r="S26" s="455" t="s">
        <v>53</v>
      </c>
      <c r="T26" s="457"/>
      <c r="U26" s="457"/>
      <c r="V26" s="459" t="s">
        <v>53</v>
      </c>
      <c r="W26" s="467"/>
      <c r="X26" s="457"/>
      <c r="Y26" s="457"/>
      <c r="Z26" s="459"/>
      <c r="AA26" s="455" t="s">
        <v>17</v>
      </c>
      <c r="AB26" s="457"/>
      <c r="AC26" s="457"/>
      <c r="AD26" s="459">
        <v>2</v>
      </c>
    </row>
    <row r="27" spans="1:30" ht="13.5" thickBot="1">
      <c r="A27" s="462"/>
      <c r="B27" s="6" t="s">
        <v>63</v>
      </c>
      <c r="C27" s="23" t="s">
        <v>191</v>
      </c>
      <c r="D27" s="464"/>
      <c r="E27" s="466"/>
      <c r="F27" s="466"/>
      <c r="G27" s="468"/>
      <c r="H27" s="458"/>
      <c r="I27" s="458"/>
      <c r="J27" s="460"/>
      <c r="K27" s="468"/>
      <c r="L27" s="458"/>
      <c r="M27" s="458"/>
      <c r="N27" s="460"/>
      <c r="O27" s="468"/>
      <c r="P27" s="458"/>
      <c r="Q27" s="458"/>
      <c r="R27" s="460"/>
      <c r="S27" s="456"/>
      <c r="T27" s="458"/>
      <c r="U27" s="458"/>
      <c r="V27" s="460"/>
      <c r="W27" s="468"/>
      <c r="X27" s="458"/>
      <c r="Y27" s="458"/>
      <c r="Z27" s="460"/>
      <c r="AA27" s="456"/>
      <c r="AB27" s="458"/>
      <c r="AC27" s="458"/>
      <c r="AD27" s="460"/>
    </row>
    <row r="29" ht="12.75">
      <c r="B29" s="13"/>
    </row>
    <row r="30" ht="12.75">
      <c r="B30" s="28"/>
    </row>
  </sheetData>
  <sheetProtection/>
  <mergeCells count="245">
    <mergeCell ref="U26:U27"/>
    <mergeCell ref="J26:J27"/>
    <mergeCell ref="K26:K27"/>
    <mergeCell ref="P26:P27"/>
    <mergeCell ref="Q26:Q27"/>
    <mergeCell ref="R26:R27"/>
    <mergeCell ref="S26:S27"/>
    <mergeCell ref="L26:L27"/>
    <mergeCell ref="M26:M27"/>
    <mergeCell ref="N26:N27"/>
    <mergeCell ref="T26:T27"/>
    <mergeCell ref="A26:A27"/>
    <mergeCell ref="D26:D27"/>
    <mergeCell ref="E26:E27"/>
    <mergeCell ref="F26:F27"/>
    <mergeCell ref="G26:G27"/>
    <mergeCell ref="H26:H27"/>
    <mergeCell ref="I26:I27"/>
    <mergeCell ref="O26:O27"/>
    <mergeCell ref="AC26:AC27"/>
    <mergeCell ref="AD26:AD27"/>
    <mergeCell ref="V24:V25"/>
    <mergeCell ref="W24:W25"/>
    <mergeCell ref="AA26:AA27"/>
    <mergeCell ref="AB26:AB27"/>
    <mergeCell ref="V26:V27"/>
    <mergeCell ref="W26:W27"/>
    <mergeCell ref="X26:X27"/>
    <mergeCell ref="Y26:Y27"/>
    <mergeCell ref="Z26:Z27"/>
    <mergeCell ref="X24:X25"/>
    <mergeCell ref="G24:G25"/>
    <mergeCell ref="H24:H25"/>
    <mergeCell ref="I24:I25"/>
    <mergeCell ref="J24:J25"/>
    <mergeCell ref="Y24:Y25"/>
    <mergeCell ref="Z24:Z25"/>
    <mergeCell ref="P24:P25"/>
    <mergeCell ref="K24:K25"/>
    <mergeCell ref="A24:A25"/>
    <mergeCell ref="D24:D25"/>
    <mergeCell ref="E24:E25"/>
    <mergeCell ref="F24:F25"/>
    <mergeCell ref="AC22:AC23"/>
    <mergeCell ref="AD22:AD23"/>
    <mergeCell ref="Q24:Q25"/>
    <mergeCell ref="R24:R25"/>
    <mergeCell ref="S24:S25"/>
    <mergeCell ref="T24:T25"/>
    <mergeCell ref="K22:K23"/>
    <mergeCell ref="AB24:AB25"/>
    <mergeCell ref="AC24:AC25"/>
    <mergeCell ref="AA24:AA25"/>
    <mergeCell ref="U24:U25"/>
    <mergeCell ref="AA22:AA23"/>
    <mergeCell ref="AB22:AB23"/>
    <mergeCell ref="X22:X23"/>
    <mergeCell ref="I22:I23"/>
    <mergeCell ref="L22:L23"/>
    <mergeCell ref="M22:M23"/>
    <mergeCell ref="G21:J21"/>
    <mergeCell ref="K21:N21"/>
    <mergeCell ref="AD24:AD25"/>
    <mergeCell ref="L24:L25"/>
    <mergeCell ref="M24:M25"/>
    <mergeCell ref="N24:N25"/>
    <mergeCell ref="O24:O25"/>
    <mergeCell ref="A22:A23"/>
    <mergeCell ref="D22:D23"/>
    <mergeCell ref="E22:E23"/>
    <mergeCell ref="F22:F23"/>
    <mergeCell ref="S21:V21"/>
    <mergeCell ref="W22:W23"/>
    <mergeCell ref="G22:G23"/>
    <mergeCell ref="H22:H23"/>
    <mergeCell ref="J22:J23"/>
    <mergeCell ref="N22:N23"/>
    <mergeCell ref="U17:U18"/>
    <mergeCell ref="Z22:Z23"/>
    <mergeCell ref="S22:S23"/>
    <mergeCell ref="T22:T23"/>
    <mergeCell ref="U22:U23"/>
    <mergeCell ref="V22:V23"/>
    <mergeCell ref="V17:V18"/>
    <mergeCell ref="W17:W18"/>
    <mergeCell ref="Y22:Y23"/>
    <mergeCell ref="O21:R21"/>
    <mergeCell ref="O22:O23"/>
    <mergeCell ref="P22:P23"/>
    <mergeCell ref="Q22:Q23"/>
    <mergeCell ref="R22:R23"/>
    <mergeCell ref="T17:T18"/>
    <mergeCell ref="H17:H18"/>
    <mergeCell ref="I17:I18"/>
    <mergeCell ref="J17:J18"/>
    <mergeCell ref="K17:K18"/>
    <mergeCell ref="R17:R18"/>
    <mergeCell ref="S17:S18"/>
    <mergeCell ref="L17:L18"/>
    <mergeCell ref="M17:M18"/>
    <mergeCell ref="N17:N18"/>
    <mergeCell ref="O17:O18"/>
    <mergeCell ref="AA17:AA18"/>
    <mergeCell ref="AB17:AB18"/>
    <mergeCell ref="W21:Z21"/>
    <mergeCell ref="AA21:AD21"/>
    <mergeCell ref="AC17:AC18"/>
    <mergeCell ref="AD17:AD18"/>
    <mergeCell ref="X17:X18"/>
    <mergeCell ref="Y17:Y18"/>
    <mergeCell ref="Z17:Z18"/>
    <mergeCell ref="A15:A16"/>
    <mergeCell ref="D15:D16"/>
    <mergeCell ref="E15:E16"/>
    <mergeCell ref="F15:F16"/>
    <mergeCell ref="X15:X16"/>
    <mergeCell ref="L15:L16"/>
    <mergeCell ref="M15:M16"/>
    <mergeCell ref="R15:R16"/>
    <mergeCell ref="T15:T16"/>
    <mergeCell ref="A17:A18"/>
    <mergeCell ref="D17:D18"/>
    <mergeCell ref="E17:E18"/>
    <mergeCell ref="F17:F18"/>
    <mergeCell ref="G17:G18"/>
    <mergeCell ref="W15:W16"/>
    <mergeCell ref="P17:P18"/>
    <mergeCell ref="Q17:Q18"/>
    <mergeCell ref="J15:J16"/>
    <mergeCell ref="K15:K16"/>
    <mergeCell ref="W14:Z14"/>
    <mergeCell ref="N15:N16"/>
    <mergeCell ref="O15:O16"/>
    <mergeCell ref="P15:P16"/>
    <mergeCell ref="Q15:Q16"/>
    <mergeCell ref="S15:S16"/>
    <mergeCell ref="U15:U16"/>
    <mergeCell ref="V15:V16"/>
    <mergeCell ref="G14:J14"/>
    <mergeCell ref="K14:N14"/>
    <mergeCell ref="O14:R14"/>
    <mergeCell ref="S14:V14"/>
    <mergeCell ref="Y10:Y11"/>
    <mergeCell ref="Z10:Z11"/>
    <mergeCell ref="T10:T11"/>
    <mergeCell ref="U10:U11"/>
    <mergeCell ref="K10:K11"/>
    <mergeCell ref="P10:P11"/>
    <mergeCell ref="AA14:AD14"/>
    <mergeCell ref="G15:G16"/>
    <mergeCell ref="H15:H16"/>
    <mergeCell ref="I15:I16"/>
    <mergeCell ref="Y15:Y16"/>
    <mergeCell ref="Z15:Z16"/>
    <mergeCell ref="AA15:AA16"/>
    <mergeCell ref="AB15:AB16"/>
    <mergeCell ref="AD15:AD16"/>
    <mergeCell ref="AC15:AC16"/>
    <mergeCell ref="AA10:AA11"/>
    <mergeCell ref="AB10:AB11"/>
    <mergeCell ref="AC10:AC11"/>
    <mergeCell ref="AD10:AD11"/>
    <mergeCell ref="W10:W11"/>
    <mergeCell ref="X10:X11"/>
    <mergeCell ref="U8:U9"/>
    <mergeCell ref="V8:V9"/>
    <mergeCell ref="W8:W9"/>
    <mergeCell ref="V10:V11"/>
    <mergeCell ref="T8:T9"/>
    <mergeCell ref="S10:S11"/>
    <mergeCell ref="Q10:Q11"/>
    <mergeCell ref="R10:R11"/>
    <mergeCell ref="AD8:AD9"/>
    <mergeCell ref="A10:A11"/>
    <mergeCell ref="D10:D11"/>
    <mergeCell ref="E10:E11"/>
    <mergeCell ref="F10:F11"/>
    <mergeCell ref="G10:G11"/>
    <mergeCell ref="H10:H11"/>
    <mergeCell ref="I10:I11"/>
    <mergeCell ref="J10:J11"/>
    <mergeCell ref="L8:L9"/>
    <mergeCell ref="M8:M9"/>
    <mergeCell ref="N8:N9"/>
    <mergeCell ref="O8:O9"/>
    <mergeCell ref="P8:P9"/>
    <mergeCell ref="L10:L11"/>
    <mergeCell ref="M10:M11"/>
    <mergeCell ref="N10:N11"/>
    <mergeCell ref="O10:O11"/>
    <mergeCell ref="Q8:Q9"/>
    <mergeCell ref="R8:R9"/>
    <mergeCell ref="S8:S9"/>
    <mergeCell ref="AD6:AD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AC6:AC7"/>
    <mergeCell ref="X8:X9"/>
    <mergeCell ref="Y8:Y9"/>
    <mergeCell ref="Z8:Z9"/>
    <mergeCell ref="AA8:AA9"/>
    <mergeCell ref="AB8:AB9"/>
    <mergeCell ref="AC8:AC9"/>
    <mergeCell ref="X6:X7"/>
    <mergeCell ref="Y6:Y7"/>
    <mergeCell ref="T6:T7"/>
    <mergeCell ref="Z6:Z7"/>
    <mergeCell ref="AA6:AA7"/>
    <mergeCell ref="AB6:AB7"/>
    <mergeCell ref="U6:U7"/>
    <mergeCell ref="V6:V7"/>
    <mergeCell ref="W6:W7"/>
    <mergeCell ref="S6:S7"/>
    <mergeCell ref="L6:L7"/>
    <mergeCell ref="M6:M7"/>
    <mergeCell ref="N6:N7"/>
    <mergeCell ref="O6:O7"/>
    <mergeCell ref="K6:K7"/>
    <mergeCell ref="P6:P7"/>
    <mergeCell ref="Q6:Q7"/>
    <mergeCell ref="R6:R7"/>
    <mergeCell ref="G6:G7"/>
    <mergeCell ref="H6:H7"/>
    <mergeCell ref="I6:I7"/>
    <mergeCell ref="J6:J7"/>
    <mergeCell ref="A6:A7"/>
    <mergeCell ref="D6:D7"/>
    <mergeCell ref="E6:E7"/>
    <mergeCell ref="F6:F7"/>
    <mergeCell ref="W5:Z5"/>
    <mergeCell ref="AA5:AD5"/>
    <mergeCell ref="A1:J1"/>
    <mergeCell ref="A2:J2"/>
    <mergeCell ref="A3:J3"/>
    <mergeCell ref="G5:J5"/>
    <mergeCell ref="K5:N5"/>
    <mergeCell ref="O5:R5"/>
    <mergeCell ref="S5:V5"/>
  </mergeCells>
  <printOptions/>
  <pageMargins left="0.75" right="0.75" top="1" bottom="1" header="0.5" footer="0.5"/>
  <pageSetup fitToHeight="1" fitToWidth="1" horizontalDpi="600" verticalDpi="600" orientation="landscape" paperSize="8" scale="64" r:id="rId1"/>
  <headerFooter alignWithMargins="0">
    <oddHeader>&amp;RPłock, dnia 08 marca 2019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view="pageLayout" zoomScaleNormal="140" workbookViewId="0" topLeftCell="C1">
      <selection activeCell="O49" sqref="O49:V49"/>
    </sheetView>
  </sheetViews>
  <sheetFormatPr defaultColWidth="9.140625" defaultRowHeight="12.75"/>
  <cols>
    <col min="1" max="1" width="4.57421875" style="369" customWidth="1"/>
    <col min="2" max="2" width="40.00390625" style="218" customWidth="1"/>
    <col min="3" max="3" width="12.8515625" style="369" customWidth="1"/>
    <col min="4" max="4" width="6.8515625" style="218" customWidth="1"/>
    <col min="5" max="5" width="5.8515625" style="218" customWidth="1"/>
    <col min="6" max="6" width="8.00390625" style="218" customWidth="1"/>
    <col min="7" max="9" width="4.57421875" style="218" customWidth="1"/>
    <col min="10" max="10" width="4.8515625" style="369" customWidth="1"/>
    <col min="11" max="13" width="4.57421875" style="218" customWidth="1"/>
    <col min="14" max="14" width="4.8515625" style="369" customWidth="1"/>
    <col min="15" max="17" width="4.57421875" style="218" customWidth="1"/>
    <col min="18" max="18" width="5.140625" style="369" customWidth="1"/>
    <col min="19" max="21" width="4.57421875" style="218" customWidth="1"/>
    <col min="22" max="22" width="4.8515625" style="369" customWidth="1"/>
    <col min="23" max="25" width="4.57421875" style="218" customWidth="1"/>
    <col min="26" max="26" width="4.8515625" style="369" customWidth="1"/>
    <col min="27" max="29" width="4.57421875" style="218" customWidth="1"/>
    <col min="30" max="30" width="5.57421875" style="369" customWidth="1"/>
    <col min="31" max="16384" width="9.140625" style="218" customWidth="1"/>
  </cols>
  <sheetData>
    <row r="1" spans="1:30" ht="16.5" customHeight="1">
      <c r="A1" s="208"/>
      <c r="B1" s="209" t="s">
        <v>0</v>
      </c>
      <c r="C1" s="210"/>
      <c r="D1" s="211"/>
      <c r="E1" s="211"/>
      <c r="F1" s="211"/>
      <c r="G1" s="211"/>
      <c r="H1" s="212" t="s">
        <v>88</v>
      </c>
      <c r="I1" s="213"/>
      <c r="J1" s="213"/>
      <c r="K1" s="213"/>
      <c r="L1" s="213"/>
      <c r="M1" s="214"/>
      <c r="N1" s="215"/>
      <c r="O1" s="216"/>
      <c r="P1" s="211"/>
      <c r="Q1" s="217"/>
      <c r="R1" s="217"/>
      <c r="S1" s="217"/>
      <c r="T1" s="217"/>
      <c r="U1" s="217"/>
      <c r="V1" s="475"/>
      <c r="W1" s="475"/>
      <c r="X1" s="475"/>
      <c r="Y1" s="475"/>
      <c r="Z1" s="475"/>
      <c r="AA1" s="475"/>
      <c r="AB1" s="475"/>
      <c r="AC1" s="475"/>
      <c r="AD1" s="475"/>
    </row>
    <row r="2" spans="1:30" ht="18.75" customHeight="1" thickBot="1">
      <c r="A2" s="208"/>
      <c r="B2" s="212" t="s">
        <v>67</v>
      </c>
      <c r="C2" s="217"/>
      <c r="D2" s="217"/>
      <c r="E2" s="217"/>
      <c r="F2" s="217"/>
      <c r="G2" s="217"/>
      <c r="I2" s="217"/>
      <c r="J2" s="217"/>
      <c r="K2" s="217"/>
      <c r="L2" s="211"/>
      <c r="M2" s="211"/>
      <c r="N2" s="210"/>
      <c r="O2" s="218" t="s">
        <v>204</v>
      </c>
      <c r="P2" s="211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6"/>
      <c r="AD2" s="210"/>
    </row>
    <row r="3" spans="1:30" ht="24" customHeight="1" thickBot="1">
      <c r="A3" s="219" t="s">
        <v>1</v>
      </c>
      <c r="B3" s="220" t="s">
        <v>2</v>
      </c>
      <c r="C3" s="221" t="s">
        <v>3</v>
      </c>
      <c r="D3" s="497" t="s">
        <v>4</v>
      </c>
      <c r="E3" s="498"/>
      <c r="F3" s="499"/>
      <c r="G3" s="476" t="s">
        <v>5</v>
      </c>
      <c r="H3" s="477"/>
      <c r="I3" s="477"/>
      <c r="J3" s="478"/>
      <c r="K3" s="476" t="s">
        <v>6</v>
      </c>
      <c r="L3" s="477"/>
      <c r="M3" s="477"/>
      <c r="N3" s="478"/>
      <c r="O3" s="476" t="s">
        <v>7</v>
      </c>
      <c r="P3" s="477"/>
      <c r="Q3" s="477"/>
      <c r="R3" s="478"/>
      <c r="S3" s="476" t="s">
        <v>8</v>
      </c>
      <c r="T3" s="477"/>
      <c r="U3" s="477"/>
      <c r="V3" s="478"/>
      <c r="W3" s="476" t="s">
        <v>9</v>
      </c>
      <c r="X3" s="477"/>
      <c r="Y3" s="477"/>
      <c r="Z3" s="478"/>
      <c r="AA3" s="476" t="s">
        <v>10</v>
      </c>
      <c r="AB3" s="477"/>
      <c r="AC3" s="477"/>
      <c r="AD3" s="478"/>
    </row>
    <row r="4" spans="1:30" ht="12.75">
      <c r="A4" s="222">
        <v>1</v>
      </c>
      <c r="B4" s="223" t="s">
        <v>28</v>
      </c>
      <c r="C4" s="224" t="s">
        <v>93</v>
      </c>
      <c r="D4" s="225">
        <f aca="true" t="shared" si="0" ref="D4:D40">E4+F4</f>
        <v>180</v>
      </c>
      <c r="E4" s="226"/>
      <c r="F4" s="227">
        <v>180</v>
      </c>
      <c r="G4" s="228"/>
      <c r="H4" s="229"/>
      <c r="I4" s="230"/>
      <c r="J4" s="231"/>
      <c r="K4" s="232"/>
      <c r="L4" s="233" t="s">
        <v>79</v>
      </c>
      <c r="M4" s="234"/>
      <c r="N4" s="235">
        <v>4</v>
      </c>
      <c r="O4" s="236"/>
      <c r="P4" s="233" t="s">
        <v>79</v>
      </c>
      <c r="Q4" s="234"/>
      <c r="R4" s="235">
        <v>4</v>
      </c>
      <c r="S4" s="237"/>
      <c r="T4" s="233" t="s">
        <v>79</v>
      </c>
      <c r="U4" s="238"/>
      <c r="V4" s="235">
        <v>4</v>
      </c>
      <c r="W4" s="236"/>
      <c r="X4" s="239"/>
      <c r="Y4" s="234"/>
      <c r="Z4" s="240"/>
      <c r="AA4" s="241"/>
      <c r="AB4" s="242"/>
      <c r="AC4" s="243"/>
      <c r="AD4" s="240"/>
    </row>
    <row r="5" spans="1:30" ht="12.75">
      <c r="A5" s="244">
        <v>2</v>
      </c>
      <c r="B5" s="245" t="s">
        <v>27</v>
      </c>
      <c r="C5" s="246" t="s">
        <v>94</v>
      </c>
      <c r="D5" s="247">
        <f t="shared" si="0"/>
        <v>30</v>
      </c>
      <c r="E5" s="248"/>
      <c r="F5" s="249">
        <v>30</v>
      </c>
      <c r="G5" s="250"/>
      <c r="H5" s="251"/>
      <c r="I5" s="252" t="s">
        <v>80</v>
      </c>
      <c r="J5" s="253">
        <v>3</v>
      </c>
      <c r="K5" s="254"/>
      <c r="L5" s="252"/>
      <c r="M5" s="255"/>
      <c r="N5" s="256"/>
      <c r="O5" s="257"/>
      <c r="P5" s="258"/>
      <c r="Q5" s="248"/>
      <c r="R5" s="256"/>
      <c r="S5" s="259"/>
      <c r="T5" s="260"/>
      <c r="U5" s="261"/>
      <c r="V5" s="256"/>
      <c r="W5" s="257"/>
      <c r="X5" s="258"/>
      <c r="Y5" s="248"/>
      <c r="Z5" s="256"/>
      <c r="AA5" s="262"/>
      <c r="AB5" s="260"/>
      <c r="AC5" s="263"/>
      <c r="AD5" s="256"/>
    </row>
    <row r="6" spans="1:30" ht="12.75">
      <c r="A6" s="222">
        <v>3</v>
      </c>
      <c r="B6" s="245" t="s">
        <v>25</v>
      </c>
      <c r="C6" s="246" t="s">
        <v>95</v>
      </c>
      <c r="D6" s="247">
        <f t="shared" si="0"/>
        <v>30</v>
      </c>
      <c r="E6" s="264">
        <v>30</v>
      </c>
      <c r="F6" s="265"/>
      <c r="G6" s="266" t="s">
        <v>80</v>
      </c>
      <c r="H6" s="267"/>
      <c r="I6" s="252"/>
      <c r="J6" s="256">
        <v>2</v>
      </c>
      <c r="K6" s="254"/>
      <c r="L6" s="252"/>
      <c r="M6" s="255"/>
      <c r="N6" s="256"/>
      <c r="O6" s="257" t="s">
        <v>53</v>
      </c>
      <c r="P6" s="252" t="s">
        <v>53</v>
      </c>
      <c r="Q6" s="255"/>
      <c r="R6" s="256"/>
      <c r="S6" s="268"/>
      <c r="T6" s="261"/>
      <c r="U6" s="269"/>
      <c r="V6" s="256"/>
      <c r="W6" s="266"/>
      <c r="X6" s="252"/>
      <c r="Y6" s="255"/>
      <c r="Z6" s="256"/>
      <c r="AA6" s="270"/>
      <c r="AB6" s="261"/>
      <c r="AC6" s="269"/>
      <c r="AD6" s="256"/>
    </row>
    <row r="7" spans="1:30" ht="12.75">
      <c r="A7" s="244">
        <v>4</v>
      </c>
      <c r="B7" s="245" t="s">
        <v>29</v>
      </c>
      <c r="C7" s="246" t="s">
        <v>154</v>
      </c>
      <c r="D7" s="247">
        <f t="shared" si="0"/>
        <v>90</v>
      </c>
      <c r="E7" s="271"/>
      <c r="F7" s="249">
        <v>90</v>
      </c>
      <c r="G7" s="266"/>
      <c r="H7" s="251"/>
      <c r="I7" s="252"/>
      <c r="J7" s="256"/>
      <c r="K7" s="272"/>
      <c r="L7" s="252" t="s">
        <v>80</v>
      </c>
      <c r="M7" s="255"/>
      <c r="N7" s="256"/>
      <c r="O7" s="266"/>
      <c r="P7" s="252" t="s">
        <v>80</v>
      </c>
      <c r="Q7" s="255"/>
      <c r="R7" s="256"/>
      <c r="S7" s="268"/>
      <c r="T7" s="252" t="s">
        <v>80</v>
      </c>
      <c r="U7" s="269"/>
      <c r="V7" s="256"/>
      <c r="W7" s="266"/>
      <c r="X7" s="252"/>
      <c r="Y7" s="255"/>
      <c r="Z7" s="256"/>
      <c r="AA7" s="270"/>
      <c r="AB7" s="261"/>
      <c r="AC7" s="269"/>
      <c r="AD7" s="256"/>
    </row>
    <row r="8" spans="1:30" ht="12.75">
      <c r="A8" s="222">
        <v>5</v>
      </c>
      <c r="B8" s="245" t="s">
        <v>57</v>
      </c>
      <c r="C8" s="224" t="s">
        <v>96</v>
      </c>
      <c r="D8" s="247">
        <f t="shared" si="0"/>
        <v>90</v>
      </c>
      <c r="E8" s="264">
        <v>90</v>
      </c>
      <c r="F8" s="265"/>
      <c r="G8" s="266" t="s">
        <v>80</v>
      </c>
      <c r="H8" s="252"/>
      <c r="I8" s="252"/>
      <c r="J8" s="256">
        <v>2</v>
      </c>
      <c r="K8" s="273" t="s">
        <v>79</v>
      </c>
      <c r="L8" s="252"/>
      <c r="M8" s="255"/>
      <c r="N8" s="256">
        <v>4</v>
      </c>
      <c r="O8" s="274"/>
      <c r="P8" s="251"/>
      <c r="Q8" s="275"/>
      <c r="R8" s="276"/>
      <c r="S8" s="254"/>
      <c r="T8" s="252"/>
      <c r="U8" s="269"/>
      <c r="V8" s="256"/>
      <c r="W8" s="266"/>
      <c r="X8" s="252"/>
      <c r="Y8" s="255"/>
      <c r="Z8" s="256"/>
      <c r="AA8" s="270"/>
      <c r="AB8" s="261"/>
      <c r="AC8" s="269"/>
      <c r="AD8" s="256"/>
    </row>
    <row r="9" spans="1:30" ht="12.75">
      <c r="A9" s="244">
        <v>6</v>
      </c>
      <c r="B9" s="245" t="s">
        <v>56</v>
      </c>
      <c r="C9" s="246" t="s">
        <v>97</v>
      </c>
      <c r="D9" s="247">
        <f t="shared" si="0"/>
        <v>60</v>
      </c>
      <c r="E9" s="264">
        <v>60</v>
      </c>
      <c r="F9" s="249"/>
      <c r="G9" s="277" t="s">
        <v>81</v>
      </c>
      <c r="H9" s="252"/>
      <c r="I9" s="252"/>
      <c r="J9" s="256">
        <v>3</v>
      </c>
      <c r="K9" s="278" t="s">
        <v>81</v>
      </c>
      <c r="L9" s="252"/>
      <c r="M9" s="255"/>
      <c r="N9" s="256">
        <v>2</v>
      </c>
      <c r="O9" s="266"/>
      <c r="P9" s="252"/>
      <c r="Q9" s="255"/>
      <c r="R9" s="256"/>
      <c r="S9" s="268"/>
      <c r="T9" s="261"/>
      <c r="U9" s="269"/>
      <c r="V9" s="256"/>
      <c r="W9" s="266"/>
      <c r="X9" s="252"/>
      <c r="Y9" s="255"/>
      <c r="Z9" s="256"/>
      <c r="AA9" s="270"/>
      <c r="AB9" s="261"/>
      <c r="AC9" s="269"/>
      <c r="AD9" s="256"/>
    </row>
    <row r="10" spans="1:30" ht="12.75">
      <c r="A10" s="222">
        <v>7</v>
      </c>
      <c r="B10" s="279" t="s">
        <v>49</v>
      </c>
      <c r="C10" s="224" t="s">
        <v>98</v>
      </c>
      <c r="D10" s="247">
        <f t="shared" si="0"/>
        <v>60</v>
      </c>
      <c r="E10" s="264">
        <v>30</v>
      </c>
      <c r="F10" s="249">
        <v>30</v>
      </c>
      <c r="G10" s="277" t="s">
        <v>81</v>
      </c>
      <c r="H10" s="252">
        <v>2</v>
      </c>
      <c r="I10" s="252"/>
      <c r="J10" s="256">
        <v>6</v>
      </c>
      <c r="K10" s="278"/>
      <c r="L10" s="252"/>
      <c r="M10" s="255"/>
      <c r="N10" s="256"/>
      <c r="O10" s="266"/>
      <c r="P10" s="252"/>
      <c r="Q10" s="255"/>
      <c r="R10" s="256"/>
      <c r="S10" s="268"/>
      <c r="T10" s="261"/>
      <c r="U10" s="269"/>
      <c r="V10" s="256"/>
      <c r="W10" s="266"/>
      <c r="X10" s="252"/>
      <c r="Y10" s="255"/>
      <c r="Z10" s="256"/>
      <c r="AA10" s="270"/>
      <c r="AB10" s="261"/>
      <c r="AC10" s="269"/>
      <c r="AD10" s="256"/>
    </row>
    <row r="11" spans="1:30" ht="12.75">
      <c r="A11" s="244">
        <v>8</v>
      </c>
      <c r="B11" s="245" t="s">
        <v>152</v>
      </c>
      <c r="C11" s="246" t="s">
        <v>99</v>
      </c>
      <c r="D11" s="247">
        <v>30</v>
      </c>
      <c r="E11" s="264">
        <v>30</v>
      </c>
      <c r="F11" s="265"/>
      <c r="G11" s="277" t="s">
        <v>83</v>
      </c>
      <c r="H11" s="252"/>
      <c r="I11" s="255"/>
      <c r="J11" s="256">
        <v>1</v>
      </c>
      <c r="K11" s="254" t="s">
        <v>83</v>
      </c>
      <c r="L11" s="252"/>
      <c r="M11" s="255"/>
      <c r="N11" s="256">
        <v>1</v>
      </c>
      <c r="O11" s="266"/>
      <c r="P11" s="252"/>
      <c r="Q11" s="255"/>
      <c r="R11" s="256"/>
      <c r="S11" s="268"/>
      <c r="T11" s="261"/>
      <c r="U11" s="269"/>
      <c r="V11" s="256"/>
      <c r="W11" s="266"/>
      <c r="X11" s="252"/>
      <c r="Y11" s="255"/>
      <c r="Z11" s="256"/>
      <c r="AA11" s="270"/>
      <c r="AB11" s="261"/>
      <c r="AC11" s="269"/>
      <c r="AD11" s="256"/>
    </row>
    <row r="12" spans="1:30" ht="12.75">
      <c r="A12" s="244">
        <v>9</v>
      </c>
      <c r="B12" s="245" t="s">
        <v>43</v>
      </c>
      <c r="C12" s="224" t="s">
        <v>100</v>
      </c>
      <c r="D12" s="247">
        <f t="shared" si="0"/>
        <v>45</v>
      </c>
      <c r="E12" s="264">
        <v>15</v>
      </c>
      <c r="F12" s="249">
        <v>30</v>
      </c>
      <c r="G12" s="266"/>
      <c r="H12" s="267"/>
      <c r="I12" s="252"/>
      <c r="J12" s="256"/>
      <c r="K12" s="278" t="s">
        <v>82</v>
      </c>
      <c r="L12" s="252">
        <v>2</v>
      </c>
      <c r="M12" s="255"/>
      <c r="N12" s="256">
        <v>3</v>
      </c>
      <c r="O12" s="266"/>
      <c r="P12" s="252"/>
      <c r="Q12" s="255"/>
      <c r="R12" s="256"/>
      <c r="S12" s="268"/>
      <c r="T12" s="261"/>
      <c r="U12" s="269"/>
      <c r="V12" s="256"/>
      <c r="W12" s="266"/>
      <c r="X12" s="252"/>
      <c r="Y12" s="255"/>
      <c r="Z12" s="256"/>
      <c r="AA12" s="270"/>
      <c r="AB12" s="261"/>
      <c r="AC12" s="269"/>
      <c r="AD12" s="256"/>
    </row>
    <row r="13" spans="1:30" ht="12.75">
      <c r="A13" s="244">
        <v>10</v>
      </c>
      <c r="B13" s="245" t="s">
        <v>44</v>
      </c>
      <c r="C13" s="246" t="s">
        <v>101</v>
      </c>
      <c r="D13" s="247">
        <f t="shared" si="0"/>
        <v>45</v>
      </c>
      <c r="E13" s="264">
        <v>15</v>
      </c>
      <c r="F13" s="249">
        <v>30</v>
      </c>
      <c r="G13" s="266"/>
      <c r="H13" s="267"/>
      <c r="I13" s="252"/>
      <c r="J13" s="256"/>
      <c r="K13" s="254"/>
      <c r="L13" s="252"/>
      <c r="M13" s="255"/>
      <c r="N13" s="256"/>
      <c r="O13" s="277" t="s">
        <v>82</v>
      </c>
      <c r="P13" s="252">
        <v>2</v>
      </c>
      <c r="Q13" s="255"/>
      <c r="R13" s="256">
        <v>4</v>
      </c>
      <c r="S13" s="268"/>
      <c r="T13" s="261"/>
      <c r="U13" s="269"/>
      <c r="V13" s="256"/>
      <c r="W13" s="254"/>
      <c r="X13" s="252"/>
      <c r="Y13" s="255"/>
      <c r="Z13" s="256"/>
      <c r="AA13" s="280"/>
      <c r="AB13" s="261"/>
      <c r="AC13" s="269"/>
      <c r="AD13" s="256"/>
    </row>
    <row r="14" spans="1:30" ht="12.75">
      <c r="A14" s="222">
        <v>11</v>
      </c>
      <c r="B14" s="245" t="s">
        <v>48</v>
      </c>
      <c r="C14" s="246" t="s">
        <v>102</v>
      </c>
      <c r="D14" s="247">
        <f t="shared" si="0"/>
        <v>45</v>
      </c>
      <c r="E14" s="264">
        <v>30</v>
      </c>
      <c r="F14" s="249">
        <v>15</v>
      </c>
      <c r="G14" s="266"/>
      <c r="H14" s="267"/>
      <c r="I14" s="252"/>
      <c r="J14" s="256"/>
      <c r="K14" s="254"/>
      <c r="L14" s="252"/>
      <c r="M14" s="255"/>
      <c r="N14" s="256"/>
      <c r="O14" s="257"/>
      <c r="P14" s="261"/>
      <c r="Q14" s="269"/>
      <c r="R14" s="256"/>
      <c r="S14" s="257" t="s">
        <v>81</v>
      </c>
      <c r="T14" s="261">
        <v>1</v>
      </c>
      <c r="U14" s="269"/>
      <c r="V14" s="256">
        <v>3</v>
      </c>
      <c r="W14" s="254"/>
      <c r="X14" s="252"/>
      <c r="Y14" s="255"/>
      <c r="Z14" s="256"/>
      <c r="AA14" s="266"/>
      <c r="AB14" s="252"/>
      <c r="AC14" s="255"/>
      <c r="AD14" s="256"/>
    </row>
    <row r="15" spans="1:30" s="297" customFormat="1" ht="16.5" customHeight="1">
      <c r="A15" s="244">
        <v>12</v>
      </c>
      <c r="B15" s="281" t="s">
        <v>89</v>
      </c>
      <c r="C15" s="246" t="s">
        <v>103</v>
      </c>
      <c r="D15" s="282">
        <f t="shared" si="0"/>
        <v>120</v>
      </c>
      <c r="E15" s="283">
        <v>60</v>
      </c>
      <c r="F15" s="284">
        <v>60</v>
      </c>
      <c r="G15" s="285" t="s">
        <v>81</v>
      </c>
      <c r="H15" s="286">
        <v>2</v>
      </c>
      <c r="I15" s="287"/>
      <c r="J15" s="288">
        <v>6</v>
      </c>
      <c r="K15" s="289" t="s">
        <v>81</v>
      </c>
      <c r="L15" s="290">
        <v>2</v>
      </c>
      <c r="M15" s="291"/>
      <c r="N15" s="288">
        <v>4</v>
      </c>
      <c r="O15" s="292"/>
      <c r="P15" s="293"/>
      <c r="Q15" s="291"/>
      <c r="R15" s="294"/>
      <c r="S15" s="295"/>
      <c r="T15" s="287"/>
      <c r="U15" s="296"/>
      <c r="V15" s="294"/>
      <c r="W15" s="295"/>
      <c r="X15" s="293"/>
      <c r="Y15" s="291"/>
      <c r="Z15" s="294"/>
      <c r="AA15" s="292"/>
      <c r="AB15" s="293"/>
      <c r="AC15" s="291"/>
      <c r="AD15" s="294"/>
    </row>
    <row r="16" spans="1:30" ht="12.75">
      <c r="A16" s="222">
        <v>13</v>
      </c>
      <c r="B16" s="245" t="s">
        <v>18</v>
      </c>
      <c r="C16" s="246" t="s">
        <v>104</v>
      </c>
      <c r="D16" s="247">
        <f t="shared" si="0"/>
        <v>60</v>
      </c>
      <c r="E16" s="264">
        <v>30</v>
      </c>
      <c r="F16" s="249">
        <v>30</v>
      </c>
      <c r="G16" s="266"/>
      <c r="H16" s="255"/>
      <c r="I16" s="252"/>
      <c r="J16" s="256"/>
      <c r="K16" s="254"/>
      <c r="L16" s="252"/>
      <c r="M16" s="255"/>
      <c r="N16" s="256"/>
      <c r="O16" s="257" t="s">
        <v>81</v>
      </c>
      <c r="P16" s="252">
        <v>2</v>
      </c>
      <c r="Q16" s="255"/>
      <c r="R16" s="256">
        <v>6</v>
      </c>
      <c r="S16" s="268"/>
      <c r="T16" s="261"/>
      <c r="U16" s="269"/>
      <c r="V16" s="256"/>
      <c r="W16" s="254"/>
      <c r="X16" s="258"/>
      <c r="Y16" s="248"/>
      <c r="Z16" s="256"/>
      <c r="AA16" s="266"/>
      <c r="AB16" s="252"/>
      <c r="AC16" s="255"/>
      <c r="AD16" s="256"/>
    </row>
    <row r="17" spans="1:30" ht="12.75">
      <c r="A17" s="244">
        <v>14</v>
      </c>
      <c r="B17" s="245" t="s">
        <v>24</v>
      </c>
      <c r="C17" s="246" t="s">
        <v>105</v>
      </c>
      <c r="D17" s="247">
        <f t="shared" si="0"/>
        <v>45</v>
      </c>
      <c r="E17" s="264">
        <v>30</v>
      </c>
      <c r="F17" s="249">
        <v>15</v>
      </c>
      <c r="G17" s="266"/>
      <c r="H17" s="255"/>
      <c r="I17" s="252"/>
      <c r="J17" s="256"/>
      <c r="K17" s="254"/>
      <c r="L17" s="252"/>
      <c r="M17" s="255"/>
      <c r="N17" s="256"/>
      <c r="O17" s="266"/>
      <c r="P17" s="252"/>
      <c r="Q17" s="255"/>
      <c r="R17" s="256"/>
      <c r="S17" s="268"/>
      <c r="T17" s="298"/>
      <c r="U17" s="299"/>
      <c r="V17" s="256"/>
      <c r="W17" s="266" t="s">
        <v>81</v>
      </c>
      <c r="X17" s="252">
        <v>1</v>
      </c>
      <c r="Y17" s="255"/>
      <c r="Z17" s="256">
        <v>4</v>
      </c>
      <c r="AA17" s="300"/>
      <c r="AB17" s="251"/>
      <c r="AC17" s="301"/>
      <c r="AD17" s="302"/>
    </row>
    <row r="18" spans="1:30" ht="12.75">
      <c r="A18" s="222">
        <v>15</v>
      </c>
      <c r="B18" s="245" t="s">
        <v>19</v>
      </c>
      <c r="C18" s="246" t="s">
        <v>106</v>
      </c>
      <c r="D18" s="247">
        <f t="shared" si="0"/>
        <v>60</v>
      </c>
      <c r="E18" s="264">
        <v>30</v>
      </c>
      <c r="F18" s="249">
        <v>30</v>
      </c>
      <c r="G18" s="266"/>
      <c r="H18" s="255"/>
      <c r="I18" s="252"/>
      <c r="J18" s="256"/>
      <c r="K18" s="303" t="s">
        <v>81</v>
      </c>
      <c r="L18" s="252">
        <v>2</v>
      </c>
      <c r="M18" s="255"/>
      <c r="N18" s="256">
        <v>4</v>
      </c>
      <c r="O18" s="257"/>
      <c r="P18" s="252"/>
      <c r="Q18" s="255"/>
      <c r="R18" s="256"/>
      <c r="S18" s="268"/>
      <c r="T18" s="298"/>
      <c r="U18" s="299"/>
      <c r="V18" s="256"/>
      <c r="W18" s="211"/>
      <c r="X18" s="304"/>
      <c r="Y18" s="304"/>
      <c r="Z18" s="256"/>
      <c r="AA18" s="266"/>
      <c r="AB18" s="252"/>
      <c r="AC18" s="255"/>
      <c r="AD18" s="256"/>
    </row>
    <row r="19" spans="1:30" ht="12.75">
      <c r="A19" s="244">
        <v>16</v>
      </c>
      <c r="B19" s="305" t="s">
        <v>38</v>
      </c>
      <c r="C19" s="246" t="s">
        <v>107</v>
      </c>
      <c r="D19" s="247">
        <f t="shared" si="0"/>
        <v>30</v>
      </c>
      <c r="E19" s="264">
        <v>15</v>
      </c>
      <c r="F19" s="249">
        <v>15</v>
      </c>
      <c r="G19" s="266" t="s">
        <v>82</v>
      </c>
      <c r="H19" s="255">
        <v>1</v>
      </c>
      <c r="I19" s="252"/>
      <c r="J19" s="256">
        <v>3</v>
      </c>
      <c r="K19" s="303"/>
      <c r="L19" s="261"/>
      <c r="M19" s="269"/>
      <c r="N19" s="256"/>
      <c r="O19" s="300"/>
      <c r="P19" s="306"/>
      <c r="Q19" s="275"/>
      <c r="R19" s="276"/>
      <c r="S19" s="307"/>
      <c r="T19" s="306"/>
      <c r="U19" s="275"/>
      <c r="V19" s="276"/>
      <c r="W19" s="254"/>
      <c r="X19" s="252"/>
      <c r="Y19" s="255"/>
      <c r="Z19" s="256"/>
      <c r="AA19" s="266"/>
      <c r="AB19" s="252"/>
      <c r="AC19" s="255"/>
      <c r="AD19" s="256"/>
    </row>
    <row r="20" spans="1:30" ht="12.75">
      <c r="A20" s="222">
        <v>17</v>
      </c>
      <c r="B20" s="245" t="s">
        <v>23</v>
      </c>
      <c r="C20" s="246" t="s">
        <v>108</v>
      </c>
      <c r="D20" s="247">
        <f t="shared" si="0"/>
        <v>30</v>
      </c>
      <c r="E20" s="308">
        <v>15</v>
      </c>
      <c r="F20" s="249">
        <v>15</v>
      </c>
      <c r="G20" s="266"/>
      <c r="H20" s="255"/>
      <c r="I20" s="252"/>
      <c r="J20" s="256"/>
      <c r="K20" s="254"/>
      <c r="L20" s="252"/>
      <c r="M20" s="255"/>
      <c r="N20" s="256"/>
      <c r="O20" s="266" t="s">
        <v>83</v>
      </c>
      <c r="P20" s="261">
        <v>1</v>
      </c>
      <c r="Q20" s="269"/>
      <c r="R20" s="256">
        <v>3</v>
      </c>
      <c r="S20" s="307"/>
      <c r="T20" s="306"/>
      <c r="U20" s="275"/>
      <c r="V20" s="276"/>
      <c r="W20" s="254"/>
      <c r="X20" s="252"/>
      <c r="Y20" s="255"/>
      <c r="Z20" s="256"/>
      <c r="AA20" s="266"/>
      <c r="AB20" s="252"/>
      <c r="AC20" s="255"/>
      <c r="AD20" s="256"/>
    </row>
    <row r="21" spans="1:30" ht="12.75">
      <c r="A21" s="244">
        <v>18</v>
      </c>
      <c r="B21" s="245" t="s">
        <v>156</v>
      </c>
      <c r="C21" s="246" t="s">
        <v>109</v>
      </c>
      <c r="D21" s="247">
        <f t="shared" si="0"/>
        <v>30</v>
      </c>
      <c r="E21" s="264">
        <v>30</v>
      </c>
      <c r="F21" s="249"/>
      <c r="G21" s="266" t="s">
        <v>80</v>
      </c>
      <c r="H21" s="252"/>
      <c r="I21" s="255"/>
      <c r="J21" s="256">
        <v>2</v>
      </c>
      <c r="K21" s="309"/>
      <c r="L21" s="251"/>
      <c r="M21" s="301"/>
      <c r="N21" s="276"/>
      <c r="O21" s="310"/>
      <c r="P21" s="252"/>
      <c r="Q21" s="252"/>
      <c r="R21" s="311"/>
      <c r="S21" s="268"/>
      <c r="T21" s="261"/>
      <c r="U21" s="269"/>
      <c r="V21" s="256"/>
      <c r="W21" s="254"/>
      <c r="X21" s="252"/>
      <c r="Y21" s="255"/>
      <c r="Z21" s="256"/>
      <c r="AA21" s="266"/>
      <c r="AB21" s="252"/>
      <c r="AC21" s="255"/>
      <c r="AD21" s="256"/>
    </row>
    <row r="22" spans="1:30" ht="12.75">
      <c r="A22" s="222">
        <v>19</v>
      </c>
      <c r="B22" s="305" t="s">
        <v>76</v>
      </c>
      <c r="C22" s="246" t="s">
        <v>110</v>
      </c>
      <c r="D22" s="247">
        <f t="shared" si="0"/>
        <v>45</v>
      </c>
      <c r="E22" s="264">
        <v>30</v>
      </c>
      <c r="F22" s="249">
        <v>15</v>
      </c>
      <c r="G22" s="266"/>
      <c r="H22" s="252"/>
      <c r="I22" s="255"/>
      <c r="J22" s="256"/>
      <c r="K22" s="254"/>
      <c r="L22" s="252"/>
      <c r="M22" s="255"/>
      <c r="N22" s="256"/>
      <c r="O22" s="257" t="s">
        <v>81</v>
      </c>
      <c r="P22" s="252">
        <v>1</v>
      </c>
      <c r="Q22" s="255"/>
      <c r="R22" s="256">
        <v>3</v>
      </c>
      <c r="S22" s="312"/>
      <c r="T22" s="298"/>
      <c r="U22" s="299"/>
      <c r="V22" s="256"/>
      <c r="W22" s="211"/>
      <c r="X22" s="252"/>
      <c r="Y22" s="255"/>
      <c r="Z22" s="256"/>
      <c r="AA22" s="266"/>
      <c r="AB22" s="252"/>
      <c r="AC22" s="255"/>
      <c r="AD22" s="256"/>
    </row>
    <row r="23" spans="1:30" ht="12.75">
      <c r="A23" s="244">
        <v>20</v>
      </c>
      <c r="B23" s="313" t="s">
        <v>21</v>
      </c>
      <c r="C23" s="246" t="s">
        <v>111</v>
      </c>
      <c r="D23" s="247">
        <f t="shared" si="0"/>
        <v>30</v>
      </c>
      <c r="E23" s="264">
        <v>30</v>
      </c>
      <c r="F23" s="249"/>
      <c r="G23" s="266"/>
      <c r="H23" s="252"/>
      <c r="I23" s="255"/>
      <c r="J23" s="256"/>
      <c r="K23" s="254"/>
      <c r="L23" s="252"/>
      <c r="M23" s="255"/>
      <c r="N23" s="256"/>
      <c r="O23" s="266"/>
      <c r="P23" s="252"/>
      <c r="Q23" s="255"/>
      <c r="R23" s="256"/>
      <c r="S23" s="268"/>
      <c r="T23" s="261"/>
      <c r="U23" s="269"/>
      <c r="V23" s="256"/>
      <c r="W23" s="252" t="s">
        <v>80</v>
      </c>
      <c r="X23" s="252"/>
      <c r="Y23" s="255"/>
      <c r="Z23" s="314">
        <v>3</v>
      </c>
      <c r="AA23" s="270"/>
      <c r="AB23" s="261"/>
      <c r="AC23" s="269"/>
      <c r="AD23" s="256"/>
    </row>
    <row r="24" spans="1:30" ht="12.75">
      <c r="A24" s="222">
        <v>21</v>
      </c>
      <c r="B24" s="313" t="s">
        <v>22</v>
      </c>
      <c r="C24" s="246" t="s">
        <v>112</v>
      </c>
      <c r="D24" s="247">
        <f t="shared" si="0"/>
        <v>30</v>
      </c>
      <c r="E24" s="264">
        <v>15</v>
      </c>
      <c r="F24" s="249">
        <v>15</v>
      </c>
      <c r="G24" s="264"/>
      <c r="H24" s="315"/>
      <c r="I24" s="316"/>
      <c r="J24" s="256"/>
      <c r="K24" s="254"/>
      <c r="L24" s="252"/>
      <c r="M24" s="255"/>
      <c r="N24" s="256"/>
      <c r="O24" s="266"/>
      <c r="P24" s="252"/>
      <c r="Q24" s="255"/>
      <c r="R24" s="256"/>
      <c r="S24" s="309"/>
      <c r="T24" s="306"/>
      <c r="U24" s="275"/>
      <c r="V24" s="276"/>
      <c r="W24" s="266" t="s">
        <v>83</v>
      </c>
      <c r="X24" s="261">
        <v>1</v>
      </c>
      <c r="Y24" s="269"/>
      <c r="Z24" s="256">
        <v>3</v>
      </c>
      <c r="AA24" s="270"/>
      <c r="AB24" s="261"/>
      <c r="AC24" s="269"/>
      <c r="AD24" s="256"/>
    </row>
    <row r="25" spans="1:30" ht="12.75">
      <c r="A25" s="244">
        <v>22</v>
      </c>
      <c r="B25" s="245" t="s">
        <v>151</v>
      </c>
      <c r="C25" s="246" t="s">
        <v>113</v>
      </c>
      <c r="D25" s="247">
        <f t="shared" si="0"/>
        <v>30</v>
      </c>
      <c r="E25" s="317">
        <v>15</v>
      </c>
      <c r="F25" s="227">
        <v>15</v>
      </c>
      <c r="G25" s="264"/>
      <c r="H25" s="315"/>
      <c r="I25" s="316"/>
      <c r="J25" s="256"/>
      <c r="K25" s="254"/>
      <c r="L25" s="252"/>
      <c r="M25" s="255"/>
      <c r="N25" s="256"/>
      <c r="O25" s="266" t="s">
        <v>83</v>
      </c>
      <c r="P25" s="261">
        <v>1</v>
      </c>
      <c r="Q25" s="255"/>
      <c r="R25" s="256">
        <v>3</v>
      </c>
      <c r="S25" s="268"/>
      <c r="T25" s="261"/>
      <c r="U25" s="269"/>
      <c r="V25" s="256"/>
      <c r="W25" s="270"/>
      <c r="X25" s="261"/>
      <c r="Y25" s="269"/>
      <c r="Z25" s="256"/>
      <c r="AA25" s="318"/>
      <c r="AB25" s="238"/>
      <c r="AC25" s="319"/>
      <c r="AD25" s="256"/>
    </row>
    <row r="26" spans="1:30" ht="12.75">
      <c r="A26" s="222">
        <v>23</v>
      </c>
      <c r="B26" s="223" t="s">
        <v>20</v>
      </c>
      <c r="C26" s="246" t="s">
        <v>114</v>
      </c>
      <c r="D26" s="247">
        <f t="shared" si="0"/>
        <v>45</v>
      </c>
      <c r="E26" s="320">
        <v>30</v>
      </c>
      <c r="F26" s="227">
        <v>15</v>
      </c>
      <c r="G26" s="270"/>
      <c r="H26" s="304"/>
      <c r="I26" s="304"/>
      <c r="J26" s="256"/>
      <c r="K26" s="268"/>
      <c r="L26" s="304"/>
      <c r="M26" s="304"/>
      <c r="N26" s="256"/>
      <c r="O26" s="270"/>
      <c r="P26" s="304"/>
      <c r="Q26" s="304"/>
      <c r="R26" s="256"/>
      <c r="S26" s="303" t="s">
        <v>81</v>
      </c>
      <c r="T26" s="252">
        <v>1</v>
      </c>
      <c r="U26" s="255"/>
      <c r="V26" s="288">
        <v>3</v>
      </c>
      <c r="W26" s="300"/>
      <c r="X26" s="251"/>
      <c r="Y26" s="301"/>
      <c r="Z26" s="321"/>
      <c r="AA26" s="318"/>
      <c r="AB26" s="238"/>
      <c r="AC26" s="319"/>
      <c r="AD26" s="256"/>
    </row>
    <row r="27" spans="1:30" ht="12.75">
      <c r="A27" s="244">
        <v>24</v>
      </c>
      <c r="B27" s="322" t="s">
        <v>60</v>
      </c>
      <c r="C27" s="246" t="s">
        <v>115</v>
      </c>
      <c r="D27" s="247">
        <f t="shared" si="0"/>
        <v>60</v>
      </c>
      <c r="E27" s="264">
        <v>60</v>
      </c>
      <c r="F27" s="249"/>
      <c r="G27" s="266" t="s">
        <v>80</v>
      </c>
      <c r="H27" s="252"/>
      <c r="I27" s="255"/>
      <c r="J27" s="256">
        <v>2</v>
      </c>
      <c r="K27" s="309"/>
      <c r="L27" s="251"/>
      <c r="M27" s="301"/>
      <c r="N27" s="276"/>
      <c r="O27" s="254" t="s">
        <v>80</v>
      </c>
      <c r="P27" s="252"/>
      <c r="Q27" s="255"/>
      <c r="R27" s="256">
        <v>2</v>
      </c>
      <c r="S27" s="254"/>
      <c r="T27" s="252"/>
      <c r="U27" s="255"/>
      <c r="V27" s="314"/>
      <c r="W27" s="266"/>
      <c r="X27" s="252"/>
      <c r="Y27" s="252"/>
      <c r="Z27" s="256"/>
      <c r="AA27" s="270"/>
      <c r="AB27" s="261"/>
      <c r="AC27" s="269"/>
      <c r="AD27" s="256"/>
    </row>
    <row r="28" spans="1:30" ht="12.75">
      <c r="A28" s="222">
        <v>25</v>
      </c>
      <c r="B28" s="305" t="s">
        <v>37</v>
      </c>
      <c r="C28" s="246" t="s">
        <v>116</v>
      </c>
      <c r="D28" s="247">
        <f t="shared" si="0"/>
        <v>45</v>
      </c>
      <c r="E28" s="323">
        <v>30</v>
      </c>
      <c r="F28" s="324">
        <v>15</v>
      </c>
      <c r="G28" s="270"/>
      <c r="H28" s="304"/>
      <c r="I28" s="325"/>
      <c r="J28" s="256"/>
      <c r="K28" s="254"/>
      <c r="L28" s="252"/>
      <c r="M28" s="255"/>
      <c r="N28" s="256"/>
      <c r="O28" s="303" t="s">
        <v>81</v>
      </c>
      <c r="P28" s="252">
        <v>1</v>
      </c>
      <c r="Q28" s="255"/>
      <c r="R28" s="256">
        <v>3</v>
      </c>
      <c r="S28" s="303"/>
      <c r="T28" s="255"/>
      <c r="U28" s="252"/>
      <c r="V28" s="256"/>
      <c r="W28" s="300"/>
      <c r="X28" s="301"/>
      <c r="Y28" s="251"/>
      <c r="Z28" s="276"/>
      <c r="AA28" s="270"/>
      <c r="AB28" s="261"/>
      <c r="AC28" s="269"/>
      <c r="AD28" s="256"/>
    </row>
    <row r="29" spans="1:30" ht="12.75">
      <c r="A29" s="244">
        <v>26</v>
      </c>
      <c r="B29" s="305" t="s">
        <v>39</v>
      </c>
      <c r="C29" s="246" t="s">
        <v>117</v>
      </c>
      <c r="D29" s="247">
        <f t="shared" si="0"/>
        <v>30</v>
      </c>
      <c r="E29" s="323">
        <v>30</v>
      </c>
      <c r="F29" s="249"/>
      <c r="G29" s="270"/>
      <c r="H29" s="304"/>
      <c r="I29" s="325"/>
      <c r="J29" s="256"/>
      <c r="K29" s="254"/>
      <c r="L29" s="252"/>
      <c r="M29" s="255"/>
      <c r="N29" s="256"/>
      <c r="O29" s="266" t="s">
        <v>80</v>
      </c>
      <c r="P29" s="304"/>
      <c r="Q29" s="319"/>
      <c r="R29" s="256">
        <v>2</v>
      </c>
      <c r="S29" s="326"/>
      <c r="T29" s="327"/>
      <c r="U29" s="328"/>
      <c r="V29" s="329"/>
      <c r="W29" s="254"/>
      <c r="X29" s="255"/>
      <c r="Y29" s="252"/>
      <c r="Z29" s="256"/>
      <c r="AA29" s="270"/>
      <c r="AB29" s="261"/>
      <c r="AC29" s="269"/>
      <c r="AD29" s="256"/>
    </row>
    <row r="30" spans="1:30" s="331" customFormat="1" ht="12.75">
      <c r="A30" s="222">
        <v>27</v>
      </c>
      <c r="B30" s="330" t="s">
        <v>45</v>
      </c>
      <c r="C30" s="246" t="s">
        <v>118</v>
      </c>
      <c r="D30" s="247">
        <f>E30+F30</f>
        <v>30</v>
      </c>
      <c r="E30" s="264">
        <v>15</v>
      </c>
      <c r="F30" s="249">
        <v>15</v>
      </c>
      <c r="G30" s="270"/>
      <c r="H30" s="268"/>
      <c r="I30" s="268"/>
      <c r="J30" s="256"/>
      <c r="K30" s="254"/>
      <c r="L30" s="252"/>
      <c r="M30" s="255"/>
      <c r="N30" s="256"/>
      <c r="O30" s="266"/>
      <c r="P30" s="252"/>
      <c r="Q30" s="255"/>
      <c r="R30" s="256"/>
      <c r="S30" s="254"/>
      <c r="T30" s="252"/>
      <c r="U30" s="319"/>
      <c r="V30" s="256"/>
      <c r="W30" s="266" t="s">
        <v>83</v>
      </c>
      <c r="X30" s="261">
        <v>1</v>
      </c>
      <c r="Y30" s="269"/>
      <c r="Z30" s="256">
        <v>3</v>
      </c>
      <c r="AA30" s="274"/>
      <c r="AB30" s="251"/>
      <c r="AC30" s="275"/>
      <c r="AD30" s="276"/>
    </row>
    <row r="31" spans="1:30" ht="12.75">
      <c r="A31" s="244">
        <v>28</v>
      </c>
      <c r="B31" s="332" t="s">
        <v>90</v>
      </c>
      <c r="C31" s="333" t="s">
        <v>129</v>
      </c>
      <c r="D31" s="225">
        <f t="shared" si="0"/>
        <v>30</v>
      </c>
      <c r="E31" s="320">
        <v>15</v>
      </c>
      <c r="F31" s="227">
        <v>15</v>
      </c>
      <c r="G31" s="334"/>
      <c r="H31" s="335"/>
      <c r="I31" s="336"/>
      <c r="J31" s="337"/>
      <c r="K31" s="273"/>
      <c r="L31" s="233"/>
      <c r="M31" s="338"/>
      <c r="N31" s="240"/>
      <c r="O31" s="339"/>
      <c r="P31" s="233"/>
      <c r="Q31" s="338"/>
      <c r="R31" s="240"/>
      <c r="S31" s="266" t="s">
        <v>83</v>
      </c>
      <c r="T31" s="261">
        <v>1</v>
      </c>
      <c r="U31" s="319"/>
      <c r="V31" s="240">
        <v>2</v>
      </c>
      <c r="W31" s="266"/>
      <c r="X31" s="252"/>
      <c r="Y31" s="319"/>
      <c r="Z31" s="240"/>
      <c r="AA31" s="339"/>
      <c r="AB31" s="238"/>
      <c r="AC31" s="319"/>
      <c r="AD31" s="240"/>
    </row>
    <row r="32" spans="1:30" ht="12.75">
      <c r="A32" s="222">
        <v>29</v>
      </c>
      <c r="B32" s="305" t="s">
        <v>85</v>
      </c>
      <c r="C32" s="333" t="s">
        <v>130</v>
      </c>
      <c r="D32" s="247">
        <f t="shared" si="0"/>
        <v>45</v>
      </c>
      <c r="E32" s="249">
        <v>15</v>
      </c>
      <c r="F32" s="249">
        <v>30</v>
      </c>
      <c r="G32" s="340"/>
      <c r="H32" s="315"/>
      <c r="I32" s="316"/>
      <c r="J32" s="341"/>
      <c r="K32" s="254"/>
      <c r="L32" s="252"/>
      <c r="M32" s="255"/>
      <c r="N32" s="256"/>
      <c r="O32" s="266"/>
      <c r="P32" s="252"/>
      <c r="Q32" s="255"/>
      <c r="R32" s="256"/>
      <c r="S32" s="254" t="s">
        <v>82</v>
      </c>
      <c r="T32" s="252">
        <v>2</v>
      </c>
      <c r="U32" s="252"/>
      <c r="V32" s="256">
        <v>4</v>
      </c>
      <c r="W32" s="211"/>
      <c r="X32" s="304"/>
      <c r="Y32" s="304"/>
      <c r="Z32" s="240"/>
      <c r="AA32" s="274"/>
      <c r="AB32" s="251"/>
      <c r="AC32" s="251"/>
      <c r="AD32" s="302"/>
    </row>
    <row r="33" spans="1:30" ht="12.75">
      <c r="A33" s="244">
        <v>30</v>
      </c>
      <c r="B33" s="305" t="s">
        <v>91</v>
      </c>
      <c r="C33" s="333" t="s">
        <v>131</v>
      </c>
      <c r="D33" s="247">
        <f t="shared" si="0"/>
        <v>30</v>
      </c>
      <c r="E33" s="264">
        <v>30</v>
      </c>
      <c r="F33" s="249"/>
      <c r="G33" s="266"/>
      <c r="H33" s="252"/>
      <c r="I33" s="255"/>
      <c r="J33" s="256"/>
      <c r="K33" s="254"/>
      <c r="L33" s="252"/>
      <c r="M33" s="255"/>
      <c r="N33" s="256"/>
      <c r="O33" s="266"/>
      <c r="P33" s="252"/>
      <c r="Q33" s="255"/>
      <c r="R33" s="256"/>
      <c r="S33" s="254"/>
      <c r="T33" s="255"/>
      <c r="U33" s="298"/>
      <c r="V33" s="256"/>
      <c r="W33" s="266" t="s">
        <v>80</v>
      </c>
      <c r="X33" s="252"/>
      <c r="Y33" s="252"/>
      <c r="Z33" s="256">
        <v>3</v>
      </c>
      <c r="AA33" s="266"/>
      <c r="AB33" s="252"/>
      <c r="AC33" s="252"/>
      <c r="AD33" s="256"/>
    </row>
    <row r="34" spans="1:30" ht="12.75">
      <c r="A34" s="222">
        <v>31</v>
      </c>
      <c r="B34" s="305" t="s">
        <v>69</v>
      </c>
      <c r="C34" s="333" t="s">
        <v>132</v>
      </c>
      <c r="D34" s="247">
        <f t="shared" si="0"/>
        <v>30</v>
      </c>
      <c r="E34" s="264">
        <v>15</v>
      </c>
      <c r="F34" s="249">
        <v>15</v>
      </c>
      <c r="G34" s="266"/>
      <c r="H34" s="252"/>
      <c r="I34" s="255"/>
      <c r="J34" s="256"/>
      <c r="K34" s="254"/>
      <c r="L34" s="252"/>
      <c r="M34" s="255"/>
      <c r="N34" s="256"/>
      <c r="O34" s="266"/>
      <c r="P34" s="252"/>
      <c r="Q34" s="255"/>
      <c r="R34" s="256"/>
      <c r="S34" s="254"/>
      <c r="T34" s="261"/>
      <c r="U34" s="269"/>
      <c r="V34" s="256"/>
      <c r="W34" s="254" t="s">
        <v>82</v>
      </c>
      <c r="X34" s="261">
        <v>1</v>
      </c>
      <c r="Y34" s="269"/>
      <c r="Z34" s="256">
        <v>3</v>
      </c>
      <c r="AA34" s="266"/>
      <c r="AB34" s="252"/>
      <c r="AC34" s="252"/>
      <c r="AD34" s="256"/>
    </row>
    <row r="35" spans="1:30" ht="12.75">
      <c r="A35" s="244">
        <v>32</v>
      </c>
      <c r="B35" s="305" t="s">
        <v>70</v>
      </c>
      <c r="C35" s="333" t="s">
        <v>133</v>
      </c>
      <c r="D35" s="342">
        <f t="shared" si="0"/>
        <v>15</v>
      </c>
      <c r="E35" s="264">
        <v>15</v>
      </c>
      <c r="F35" s="249"/>
      <c r="G35" s="266"/>
      <c r="H35" s="252"/>
      <c r="I35" s="255"/>
      <c r="J35" s="256"/>
      <c r="K35" s="254"/>
      <c r="L35" s="252"/>
      <c r="M35" s="255"/>
      <c r="N35" s="256"/>
      <c r="O35" s="266"/>
      <c r="P35" s="252"/>
      <c r="Q35" s="255"/>
      <c r="R35" s="256"/>
      <c r="S35" s="254" t="s">
        <v>83</v>
      </c>
      <c r="T35" s="261"/>
      <c r="U35" s="269"/>
      <c r="V35" s="256">
        <v>2</v>
      </c>
      <c r="W35" s="266"/>
      <c r="X35" s="252"/>
      <c r="Y35" s="252"/>
      <c r="Z35" s="343"/>
      <c r="AA35" s="266"/>
      <c r="AB35" s="252"/>
      <c r="AC35" s="252"/>
      <c r="AD35" s="256"/>
    </row>
    <row r="36" spans="1:30" ht="12.75">
      <c r="A36" s="222">
        <v>33</v>
      </c>
      <c r="B36" s="305" t="s">
        <v>92</v>
      </c>
      <c r="C36" s="333" t="s">
        <v>134</v>
      </c>
      <c r="D36" s="344">
        <f t="shared" si="0"/>
        <v>30</v>
      </c>
      <c r="E36" s="264">
        <v>15</v>
      </c>
      <c r="F36" s="249">
        <v>15</v>
      </c>
      <c r="G36" s="266"/>
      <c r="H36" s="252"/>
      <c r="I36" s="255"/>
      <c r="J36" s="256"/>
      <c r="K36" s="254"/>
      <c r="L36" s="252"/>
      <c r="M36" s="255"/>
      <c r="N36" s="256"/>
      <c r="O36" s="266"/>
      <c r="P36" s="252"/>
      <c r="Q36" s="255"/>
      <c r="R36" s="256"/>
      <c r="S36" s="254"/>
      <c r="T36" s="261"/>
      <c r="U36" s="269"/>
      <c r="V36" s="256"/>
      <c r="W36" s="266" t="s">
        <v>82</v>
      </c>
      <c r="X36" s="252">
        <v>1</v>
      </c>
      <c r="Y36" s="252"/>
      <c r="Z36" s="256">
        <v>3</v>
      </c>
      <c r="AA36" s="274"/>
      <c r="AB36" s="251"/>
      <c r="AC36" s="251"/>
      <c r="AD36" s="276"/>
    </row>
    <row r="37" spans="1:30" ht="12.75">
      <c r="A37" s="244">
        <v>34</v>
      </c>
      <c r="B37" s="330" t="s">
        <v>65</v>
      </c>
      <c r="C37" s="333" t="s">
        <v>135</v>
      </c>
      <c r="D37" s="247">
        <f t="shared" si="0"/>
        <v>30</v>
      </c>
      <c r="E37" s="345">
        <v>15</v>
      </c>
      <c r="F37" s="249">
        <v>15</v>
      </c>
      <c r="G37" s="266"/>
      <c r="H37" s="252"/>
      <c r="I37" s="255"/>
      <c r="J37" s="256"/>
      <c r="K37" s="254"/>
      <c r="L37" s="252"/>
      <c r="M37" s="255"/>
      <c r="N37" s="256"/>
      <c r="O37" s="266"/>
      <c r="P37" s="252"/>
      <c r="Q37" s="255"/>
      <c r="R37" s="256"/>
      <c r="S37" s="266"/>
      <c r="T37" s="252"/>
      <c r="U37" s="252"/>
      <c r="V37" s="343"/>
      <c r="W37" s="266" t="s">
        <v>82</v>
      </c>
      <c r="X37" s="252">
        <v>1</v>
      </c>
      <c r="Y37" s="252"/>
      <c r="Z37" s="343">
        <v>3</v>
      </c>
      <c r="AA37" s="266"/>
      <c r="AB37" s="252"/>
      <c r="AC37" s="252"/>
      <c r="AD37" s="256"/>
    </row>
    <row r="38" spans="1:30" ht="12.75">
      <c r="A38" s="222">
        <v>35</v>
      </c>
      <c r="B38" s="330" t="s">
        <v>68</v>
      </c>
      <c r="C38" s="333" t="s">
        <v>136</v>
      </c>
      <c r="D38" s="247">
        <f t="shared" si="0"/>
        <v>30</v>
      </c>
      <c r="E38" s="345">
        <v>15</v>
      </c>
      <c r="F38" s="249">
        <v>15</v>
      </c>
      <c r="G38" s="266"/>
      <c r="H38" s="252"/>
      <c r="I38" s="255"/>
      <c r="J38" s="256"/>
      <c r="K38" s="254"/>
      <c r="L38" s="252"/>
      <c r="M38" s="255"/>
      <c r="N38" s="256"/>
      <c r="O38" s="266"/>
      <c r="P38" s="252"/>
      <c r="Q38" s="255"/>
      <c r="R38" s="256"/>
      <c r="S38" s="254" t="s">
        <v>82</v>
      </c>
      <c r="T38" s="261">
        <v>1</v>
      </c>
      <c r="U38" s="269"/>
      <c r="V38" s="256">
        <v>2</v>
      </c>
      <c r="W38" s="266"/>
      <c r="X38" s="252"/>
      <c r="Y38" s="252"/>
      <c r="Z38" s="343"/>
      <c r="AA38" s="266"/>
      <c r="AB38" s="252"/>
      <c r="AC38" s="252"/>
      <c r="AD38" s="256"/>
    </row>
    <row r="39" spans="1:30" ht="12.75">
      <c r="A39" s="244">
        <v>36</v>
      </c>
      <c r="B39" s="330" t="s">
        <v>30</v>
      </c>
      <c r="C39" s="333" t="s">
        <v>137</v>
      </c>
      <c r="D39" s="247">
        <f t="shared" si="0"/>
        <v>60</v>
      </c>
      <c r="E39" s="345"/>
      <c r="F39" s="249">
        <v>60</v>
      </c>
      <c r="G39" s="266"/>
      <c r="H39" s="252"/>
      <c r="I39" s="255"/>
      <c r="J39" s="256"/>
      <c r="K39" s="254"/>
      <c r="L39" s="252"/>
      <c r="M39" s="255"/>
      <c r="N39" s="256"/>
      <c r="O39" s="266"/>
      <c r="P39" s="252"/>
      <c r="Q39" s="255"/>
      <c r="R39" s="256"/>
      <c r="S39" s="254"/>
      <c r="T39" s="261"/>
      <c r="U39" s="269"/>
      <c r="V39" s="256"/>
      <c r="W39" s="266"/>
      <c r="X39" s="252" t="s">
        <v>80</v>
      </c>
      <c r="Y39" s="252"/>
      <c r="Z39" s="343">
        <v>3</v>
      </c>
      <c r="AA39" s="266" t="s">
        <v>53</v>
      </c>
      <c r="AB39" s="252" t="s">
        <v>80</v>
      </c>
      <c r="AC39" s="252"/>
      <c r="AD39" s="288">
        <v>2</v>
      </c>
    </row>
    <row r="40" spans="1:30" ht="12.75">
      <c r="A40" s="222">
        <v>37</v>
      </c>
      <c r="B40" s="346" t="s">
        <v>42</v>
      </c>
      <c r="C40" s="333" t="s">
        <v>138</v>
      </c>
      <c r="D40" s="247">
        <f t="shared" si="0"/>
        <v>0</v>
      </c>
      <c r="E40" s="345"/>
      <c r="F40" s="347"/>
      <c r="G40" s="257"/>
      <c r="H40" s="258"/>
      <c r="I40" s="248"/>
      <c r="J40" s="253"/>
      <c r="K40" s="303"/>
      <c r="L40" s="258"/>
      <c r="M40" s="248"/>
      <c r="N40" s="253"/>
      <c r="O40" s="257"/>
      <c r="P40" s="303"/>
      <c r="Q40" s="248"/>
      <c r="R40" s="256"/>
      <c r="S40" s="303"/>
      <c r="T40" s="260"/>
      <c r="U40" s="263"/>
      <c r="V40" s="253"/>
      <c r="W40" s="257"/>
      <c r="X40" s="258"/>
      <c r="Y40" s="258"/>
      <c r="Z40" s="343"/>
      <c r="AA40" s="257"/>
      <c r="AB40" s="258"/>
      <c r="AC40" s="258"/>
      <c r="AD40" s="253">
        <v>15</v>
      </c>
    </row>
    <row r="41" spans="1:30" ht="12.75">
      <c r="A41" s="244">
        <v>38</v>
      </c>
      <c r="B41" s="348" t="s">
        <v>61</v>
      </c>
      <c r="C41" s="333" t="s">
        <v>139</v>
      </c>
      <c r="D41" s="247">
        <f>E41+F41</f>
        <v>90</v>
      </c>
      <c r="E41" s="249">
        <v>90</v>
      </c>
      <c r="F41" s="249">
        <v>0</v>
      </c>
      <c r="G41" s="257"/>
      <c r="H41" s="303"/>
      <c r="I41" s="303"/>
      <c r="J41" s="253"/>
      <c r="K41" s="254"/>
      <c r="L41" s="252"/>
      <c r="M41" s="255"/>
      <c r="N41" s="256"/>
      <c r="O41" s="257"/>
      <c r="P41" s="258"/>
      <c r="Q41" s="248"/>
      <c r="R41" s="256"/>
      <c r="S41" s="254" t="s">
        <v>80</v>
      </c>
      <c r="T41" s="261"/>
      <c r="U41" s="269"/>
      <c r="V41" s="256">
        <v>2</v>
      </c>
      <c r="W41" s="266" t="s">
        <v>80</v>
      </c>
      <c r="X41" s="258"/>
      <c r="Y41" s="258"/>
      <c r="Z41" s="256">
        <v>2</v>
      </c>
      <c r="AA41" s="266" t="s">
        <v>80</v>
      </c>
      <c r="AB41" s="258"/>
      <c r="AC41" s="258"/>
      <c r="AD41" s="256">
        <v>2</v>
      </c>
    </row>
    <row r="42" spans="1:30" ht="16.5" customHeight="1" thickBot="1">
      <c r="A42" s="222">
        <v>39</v>
      </c>
      <c r="B42" s="349" t="s">
        <v>119</v>
      </c>
      <c r="C42" s="333"/>
      <c r="D42" s="247"/>
      <c r="E42" s="249"/>
      <c r="F42" s="350"/>
      <c r="G42" s="351"/>
      <c r="H42" s="352"/>
      <c r="I42" s="352"/>
      <c r="J42" s="353"/>
      <c r="K42" s="354"/>
      <c r="L42" s="355"/>
      <c r="M42" s="356"/>
      <c r="N42" s="357">
        <v>8</v>
      </c>
      <c r="O42" s="351"/>
      <c r="P42" s="358"/>
      <c r="Q42" s="359"/>
      <c r="R42" s="353"/>
      <c r="S42" s="254"/>
      <c r="T42" s="360"/>
      <c r="U42" s="361"/>
      <c r="V42" s="357">
        <v>8</v>
      </c>
      <c r="W42" s="266"/>
      <c r="X42" s="258"/>
      <c r="Y42" s="258"/>
      <c r="Z42" s="256"/>
      <c r="AA42" s="266"/>
      <c r="AB42" s="258"/>
      <c r="AC42" s="258"/>
      <c r="AD42" s="256">
        <v>16</v>
      </c>
    </row>
    <row r="43" spans="1:30" ht="13.5" thickBot="1">
      <c r="A43" s="500" t="s">
        <v>31</v>
      </c>
      <c r="B43" s="501"/>
      <c r="C43" s="502"/>
      <c r="D43" s="481">
        <f>SUM(D4:D42)</f>
        <v>1815</v>
      </c>
      <c r="E43" s="481">
        <f>SUM(E4:E42)</f>
        <v>990</v>
      </c>
      <c r="F43" s="481">
        <f>SUM(F4:F42)</f>
        <v>825</v>
      </c>
      <c r="G43" s="362">
        <v>16</v>
      </c>
      <c r="H43" s="363">
        <v>5</v>
      </c>
      <c r="I43" s="363">
        <v>2</v>
      </c>
      <c r="J43" s="481">
        <f>SUM(J4:J42)</f>
        <v>30</v>
      </c>
      <c r="K43" s="362">
        <v>12</v>
      </c>
      <c r="L43" s="363">
        <v>12</v>
      </c>
      <c r="M43" s="363">
        <f>SUM(M4:M42)</f>
        <v>0</v>
      </c>
      <c r="N43" s="481">
        <f>SUM(N4:N42)</f>
        <v>30</v>
      </c>
      <c r="O43" s="362">
        <v>13</v>
      </c>
      <c r="P43" s="363">
        <v>14</v>
      </c>
      <c r="Q43" s="363">
        <f>SUM(Q4:Q42)</f>
        <v>0</v>
      </c>
      <c r="R43" s="481">
        <f>SUM(R4:R42)</f>
        <v>30</v>
      </c>
      <c r="S43" s="364">
        <v>10</v>
      </c>
      <c r="T43" s="365">
        <v>12</v>
      </c>
      <c r="U43" s="365">
        <f>SUM(U4:U42)</f>
        <v>0</v>
      </c>
      <c r="V43" s="481">
        <f>SUM(V4:V42)</f>
        <v>30</v>
      </c>
      <c r="W43" s="362">
        <v>13</v>
      </c>
      <c r="X43" s="363">
        <v>8</v>
      </c>
      <c r="Y43" s="363">
        <f>SUM(Y4:Y42)</f>
        <v>0</v>
      </c>
      <c r="Z43" s="481">
        <f>SUM(Z4:Z42)</f>
        <v>30</v>
      </c>
      <c r="AA43" s="362">
        <v>2</v>
      </c>
      <c r="AB43" s="363">
        <v>2</v>
      </c>
      <c r="AC43" s="363">
        <f>SUM(AC4:AC42)</f>
        <v>0</v>
      </c>
      <c r="AD43" s="481">
        <f>SUM(AD4:AD42)</f>
        <v>35</v>
      </c>
    </row>
    <row r="44" spans="1:30" ht="13.5" thickBot="1">
      <c r="A44" s="503"/>
      <c r="B44" s="504"/>
      <c r="C44" s="505"/>
      <c r="D44" s="482"/>
      <c r="E44" s="482"/>
      <c r="F44" s="482"/>
      <c r="G44" s="483">
        <f>G43+H43+I43</f>
        <v>23</v>
      </c>
      <c r="H44" s="484"/>
      <c r="I44" s="485"/>
      <c r="J44" s="482"/>
      <c r="K44" s="479">
        <f>K43+L43+M43</f>
        <v>24</v>
      </c>
      <c r="L44" s="480"/>
      <c r="M44" s="480"/>
      <c r="N44" s="482"/>
      <c r="O44" s="479">
        <f>O43+P43+Q43</f>
        <v>27</v>
      </c>
      <c r="P44" s="480"/>
      <c r="Q44" s="480"/>
      <c r="R44" s="482"/>
      <c r="S44" s="494">
        <f>S43+T43+U43</f>
        <v>22</v>
      </c>
      <c r="T44" s="495"/>
      <c r="U44" s="496"/>
      <c r="V44" s="482"/>
      <c r="W44" s="486">
        <v>21</v>
      </c>
      <c r="X44" s="487"/>
      <c r="Y44" s="487"/>
      <c r="Z44" s="482"/>
      <c r="AA44" s="479">
        <v>4</v>
      </c>
      <c r="AB44" s="480"/>
      <c r="AC44" s="480"/>
      <c r="AD44" s="482"/>
    </row>
    <row r="45" spans="1:30" ht="12.75">
      <c r="A45" s="506" t="s">
        <v>32</v>
      </c>
      <c r="B45" s="507"/>
      <c r="C45" s="508"/>
      <c r="D45" s="512" t="s">
        <v>33</v>
      </c>
      <c r="E45" s="512"/>
      <c r="F45" s="512"/>
      <c r="G45" s="488">
        <v>4</v>
      </c>
      <c r="H45" s="513"/>
      <c r="I45" s="513"/>
      <c r="J45" s="514"/>
      <c r="K45" s="488">
        <v>4</v>
      </c>
      <c r="L45" s="489"/>
      <c r="M45" s="489"/>
      <c r="N45" s="490"/>
      <c r="O45" s="488">
        <v>4</v>
      </c>
      <c r="P45" s="489"/>
      <c r="Q45" s="489"/>
      <c r="R45" s="490"/>
      <c r="S45" s="488">
        <v>4</v>
      </c>
      <c r="T45" s="489"/>
      <c r="U45" s="489"/>
      <c r="V45" s="490"/>
      <c r="W45" s="488">
        <v>4</v>
      </c>
      <c r="X45" s="489"/>
      <c r="Y45" s="489"/>
      <c r="Z45" s="490"/>
      <c r="AA45" s="488">
        <v>0</v>
      </c>
      <c r="AB45" s="489"/>
      <c r="AC45" s="489"/>
      <c r="AD45" s="490"/>
    </row>
    <row r="46" spans="1:30" ht="13.5" thickBot="1">
      <c r="A46" s="509"/>
      <c r="B46" s="510"/>
      <c r="C46" s="511"/>
      <c r="D46" s="515" t="s">
        <v>34</v>
      </c>
      <c r="E46" s="515"/>
      <c r="F46" s="515"/>
      <c r="G46" s="516">
        <v>6</v>
      </c>
      <c r="H46" s="517"/>
      <c r="I46" s="517"/>
      <c r="J46" s="518"/>
      <c r="K46" s="488">
        <v>5</v>
      </c>
      <c r="L46" s="489"/>
      <c r="M46" s="489"/>
      <c r="N46" s="490"/>
      <c r="O46" s="488">
        <v>6</v>
      </c>
      <c r="P46" s="489"/>
      <c r="Q46" s="489"/>
      <c r="R46" s="490"/>
      <c r="S46" s="488">
        <v>5</v>
      </c>
      <c r="T46" s="489"/>
      <c r="U46" s="489"/>
      <c r="V46" s="490"/>
      <c r="W46" s="488">
        <v>6</v>
      </c>
      <c r="X46" s="489"/>
      <c r="Y46" s="489"/>
      <c r="Z46" s="490"/>
      <c r="AA46" s="488">
        <v>2</v>
      </c>
      <c r="AB46" s="489"/>
      <c r="AC46" s="489"/>
      <c r="AD46" s="490"/>
    </row>
    <row r="47" spans="1:30" ht="12.75">
      <c r="A47" s="520" t="s">
        <v>155</v>
      </c>
      <c r="B47" s="521"/>
      <c r="C47" s="522"/>
      <c r="D47" s="529" t="s">
        <v>172</v>
      </c>
      <c r="E47" s="521"/>
      <c r="F47" s="521"/>
      <c r="G47" s="521"/>
      <c r="H47" s="521"/>
      <c r="I47" s="521"/>
      <c r="J47" s="521"/>
      <c r="K47" s="521"/>
      <c r="L47" s="521"/>
      <c r="M47" s="521"/>
      <c r="N47" s="522"/>
      <c r="O47" s="530" t="s">
        <v>35</v>
      </c>
      <c r="P47" s="531"/>
      <c r="Q47" s="531"/>
      <c r="R47" s="531"/>
      <c r="S47" s="531"/>
      <c r="T47" s="531"/>
      <c r="U47" s="531"/>
      <c r="V47" s="532"/>
      <c r="W47" s="533" t="s">
        <v>171</v>
      </c>
      <c r="X47" s="534"/>
      <c r="Y47" s="534"/>
      <c r="Z47" s="534"/>
      <c r="AA47" s="534"/>
      <c r="AB47" s="534"/>
      <c r="AC47" s="534"/>
      <c r="AD47" s="535"/>
    </row>
    <row r="48" spans="1:30" ht="21.75" customHeight="1">
      <c r="A48" s="523"/>
      <c r="B48" s="524"/>
      <c r="C48" s="525"/>
      <c r="D48" s="523" t="s">
        <v>52</v>
      </c>
      <c r="E48" s="524"/>
      <c r="F48" s="524"/>
      <c r="G48" s="524"/>
      <c r="H48" s="524"/>
      <c r="I48" s="524"/>
      <c r="J48" s="524"/>
      <c r="K48" s="524"/>
      <c r="L48" s="524"/>
      <c r="M48" s="524"/>
      <c r="N48" s="525"/>
      <c r="O48" s="536" t="s">
        <v>174</v>
      </c>
      <c r="P48" s="537"/>
      <c r="Q48" s="537"/>
      <c r="R48" s="537"/>
      <c r="S48" s="537"/>
      <c r="T48" s="537"/>
      <c r="U48" s="537"/>
      <c r="V48" s="538"/>
      <c r="W48" s="491" t="s">
        <v>205</v>
      </c>
      <c r="X48" s="492"/>
      <c r="Y48" s="492"/>
      <c r="Z48" s="492"/>
      <c r="AA48" s="492"/>
      <c r="AB48" s="492"/>
      <c r="AC48" s="492"/>
      <c r="AD48" s="493"/>
    </row>
    <row r="49" spans="1:30" ht="51" customHeight="1" thickBot="1">
      <c r="A49" s="526"/>
      <c r="B49" s="527"/>
      <c r="C49" s="528"/>
      <c r="D49" s="539" t="s">
        <v>59</v>
      </c>
      <c r="E49" s="540"/>
      <c r="F49" s="540"/>
      <c r="G49" s="540"/>
      <c r="H49" s="540"/>
      <c r="I49" s="540"/>
      <c r="J49" s="540"/>
      <c r="K49" s="540"/>
      <c r="L49" s="540"/>
      <c r="M49" s="540"/>
      <c r="N49" s="541"/>
      <c r="O49" s="542"/>
      <c r="P49" s="543"/>
      <c r="Q49" s="543"/>
      <c r="R49" s="543"/>
      <c r="S49" s="543"/>
      <c r="T49" s="543"/>
      <c r="U49" s="543"/>
      <c r="V49" s="544"/>
      <c r="W49" s="366"/>
      <c r="X49" s="367"/>
      <c r="Y49" s="367"/>
      <c r="Z49" s="367"/>
      <c r="AA49" s="367"/>
      <c r="AB49" s="367"/>
      <c r="AC49" s="367"/>
      <c r="AD49" s="368"/>
    </row>
    <row r="50" spans="1:30" ht="37.5" customHeight="1">
      <c r="A50" s="519"/>
      <c r="B50" s="519"/>
      <c r="C50" s="519"/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519"/>
      <c r="AA50" s="519"/>
      <c r="AB50" s="519"/>
      <c r="AC50" s="519"/>
      <c r="AD50" s="519"/>
    </row>
  </sheetData>
  <sheetProtection/>
  <mergeCells count="49">
    <mergeCell ref="A50:AD50"/>
    <mergeCell ref="A47:C49"/>
    <mergeCell ref="D47:N47"/>
    <mergeCell ref="O47:V47"/>
    <mergeCell ref="W47:AD47"/>
    <mergeCell ref="D48:N48"/>
    <mergeCell ref="O48:V48"/>
    <mergeCell ref="D49:N49"/>
    <mergeCell ref="O49:V49"/>
    <mergeCell ref="D46:F46"/>
    <mergeCell ref="G46:J46"/>
    <mergeCell ref="N43:N44"/>
    <mergeCell ref="R43:R44"/>
    <mergeCell ref="V43:V44"/>
    <mergeCell ref="O44:Q44"/>
    <mergeCell ref="O45:R45"/>
    <mergeCell ref="K46:N46"/>
    <mergeCell ref="O46:R46"/>
    <mergeCell ref="S46:V46"/>
    <mergeCell ref="D3:F3"/>
    <mergeCell ref="A43:C44"/>
    <mergeCell ref="AA44:AC44"/>
    <mergeCell ref="A45:C46"/>
    <mergeCell ref="D45:F45"/>
    <mergeCell ref="G45:J45"/>
    <mergeCell ref="K45:N45"/>
    <mergeCell ref="S45:V45"/>
    <mergeCell ref="W45:Z45"/>
    <mergeCell ref="AA45:AD45"/>
    <mergeCell ref="AD43:AD44"/>
    <mergeCell ref="Z43:Z44"/>
    <mergeCell ref="W46:Z46"/>
    <mergeCell ref="AA46:AD46"/>
    <mergeCell ref="W48:AD48"/>
    <mergeCell ref="G3:J3"/>
    <mergeCell ref="K3:N3"/>
    <mergeCell ref="O3:R3"/>
    <mergeCell ref="S3:V3"/>
    <mergeCell ref="S44:U44"/>
    <mergeCell ref="V1:AD1"/>
    <mergeCell ref="AA3:AD3"/>
    <mergeCell ref="W3:Z3"/>
    <mergeCell ref="K44:M44"/>
    <mergeCell ref="D43:D44"/>
    <mergeCell ref="E43:E44"/>
    <mergeCell ref="F43:F44"/>
    <mergeCell ref="J43:J44"/>
    <mergeCell ref="G44:I44"/>
    <mergeCell ref="W44:Y44"/>
  </mergeCells>
  <printOptions horizontalCentered="1" verticalCentered="1"/>
  <pageMargins left="0.2362204724409449" right="0.2362204724409449" top="0.2755905511811024" bottom="0.7480314960629921" header="0.11811023622047245" footer="0.11811023622047245"/>
  <pageSetup fitToHeight="0" fitToWidth="0" horizontalDpi="600" verticalDpi="600" orientation="landscape" scale="70" r:id="rId1"/>
  <headerFooter>
    <oddHeader>&amp;RZałącznik do Uchwały nr 23 /2020_2024</oddHeader>
  </headerFooter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view="pageLayout" zoomScaleSheetLayoutView="85" workbookViewId="0" topLeftCell="A16">
      <selection activeCell="B9" sqref="B9"/>
    </sheetView>
  </sheetViews>
  <sheetFormatPr defaultColWidth="9.140625" defaultRowHeight="12.75"/>
  <cols>
    <col min="1" max="1" width="8.8515625" style="12" customWidth="1"/>
    <col min="2" max="2" width="36.421875" style="12" customWidth="1"/>
    <col min="3" max="3" width="9.8515625" style="12" customWidth="1"/>
    <col min="4" max="4" width="4.140625" style="12" customWidth="1"/>
    <col min="5" max="7" width="3.421875" style="12" customWidth="1"/>
    <col min="8" max="8" width="3.140625" style="12" customWidth="1"/>
    <col min="9" max="9" width="2.421875" style="12" customWidth="1"/>
    <col min="10" max="13" width="3.421875" style="12" customWidth="1"/>
    <col min="14" max="15" width="3.140625" style="12" customWidth="1"/>
    <col min="16" max="16" width="3.57421875" style="12" customWidth="1"/>
    <col min="17" max="18" width="4.00390625" style="12" customWidth="1"/>
    <col min="19" max="19" width="3.57421875" style="12" customWidth="1"/>
    <col min="20" max="20" width="3.140625" style="12" customWidth="1"/>
    <col min="21" max="21" width="3.421875" style="12" customWidth="1"/>
    <col min="22" max="22" width="3.140625" style="12" customWidth="1"/>
    <col min="23" max="23" width="4.00390625" style="12" customWidth="1"/>
    <col min="24" max="24" width="3.8515625" style="12" customWidth="1"/>
    <col min="25" max="25" width="2.57421875" style="12" customWidth="1"/>
    <col min="26" max="26" width="4.421875" style="12" customWidth="1"/>
    <col min="27" max="27" width="4.140625" style="12" customWidth="1"/>
    <col min="28" max="29" width="4.00390625" style="12" customWidth="1"/>
    <col min="30" max="30" width="3.421875" style="12" customWidth="1"/>
    <col min="31" max="31" width="9.140625" style="12" customWidth="1"/>
    <col min="32" max="32" width="2.00390625" style="12" customWidth="1"/>
    <col min="33" max="41" width="9.140625" style="12" hidden="1" customWidth="1"/>
    <col min="42" max="16384" width="9.140625" style="12" customWidth="1"/>
  </cols>
  <sheetData>
    <row r="1" spans="1:41" ht="91.5" customHeight="1">
      <c r="A1" s="566" t="s">
        <v>51</v>
      </c>
      <c r="B1" s="566"/>
      <c r="C1" s="566"/>
      <c r="D1" s="566"/>
      <c r="E1" s="566"/>
      <c r="F1" s="566"/>
      <c r="G1" s="566"/>
      <c r="H1" s="566"/>
      <c r="I1" s="566"/>
      <c r="J1" s="566"/>
      <c r="K1" s="11"/>
      <c r="L1" s="11"/>
      <c r="M1" s="11"/>
      <c r="N1" s="15"/>
      <c r="O1" s="11"/>
      <c r="P1" s="11"/>
      <c r="Q1" s="11"/>
      <c r="R1" s="15"/>
      <c r="S1" s="11"/>
      <c r="T1" s="11"/>
      <c r="U1" s="11"/>
      <c r="V1" s="15"/>
      <c r="W1" s="11"/>
      <c r="X1" s="11"/>
      <c r="Y1" s="11"/>
      <c r="Z1" s="15"/>
      <c r="AA1" s="11"/>
      <c r="AB1" s="11"/>
      <c r="AC1" s="11"/>
      <c r="AD1" s="15"/>
      <c r="AK1" s="11"/>
      <c r="AL1" s="11"/>
      <c r="AM1" s="11"/>
      <c r="AN1" s="11"/>
      <c r="AO1" s="11"/>
    </row>
    <row r="2" spans="1:41" ht="52.5" customHeight="1">
      <c r="A2" s="567" t="s">
        <v>58</v>
      </c>
      <c r="B2" s="567"/>
      <c r="C2" s="567"/>
      <c r="D2" s="567"/>
      <c r="E2" s="567"/>
      <c r="F2" s="568"/>
      <c r="G2" s="568"/>
      <c r="H2" s="568"/>
      <c r="I2" s="568"/>
      <c r="J2" s="568"/>
      <c r="K2" s="11"/>
      <c r="L2" s="11"/>
      <c r="M2" s="11"/>
      <c r="N2" s="15"/>
      <c r="O2" s="11"/>
      <c r="P2" s="11"/>
      <c r="Q2" s="11"/>
      <c r="R2" s="15"/>
      <c r="S2" s="11"/>
      <c r="T2" s="11"/>
      <c r="U2" s="11"/>
      <c r="V2" s="15"/>
      <c r="W2" s="11"/>
      <c r="X2" s="11"/>
      <c r="Y2" s="11"/>
      <c r="Z2" s="15"/>
      <c r="AA2" s="11"/>
      <c r="AB2" s="11"/>
      <c r="AC2" s="11"/>
      <c r="AD2" s="15"/>
      <c r="AK2" s="11"/>
      <c r="AL2" s="11"/>
      <c r="AM2" s="11"/>
      <c r="AN2" s="11"/>
      <c r="AO2" s="11"/>
    </row>
    <row r="3" spans="1:41" ht="21.75" customHeight="1">
      <c r="A3" s="569" t="s">
        <v>78</v>
      </c>
      <c r="B3" s="570"/>
      <c r="C3" s="570"/>
      <c r="D3" s="570"/>
      <c r="E3" s="570"/>
      <c r="F3" s="570"/>
      <c r="G3" s="570"/>
      <c r="H3" s="570"/>
      <c r="I3" s="570"/>
      <c r="J3" s="570"/>
      <c r="K3" s="11"/>
      <c r="L3" s="11"/>
      <c r="M3" s="11"/>
      <c r="N3" s="15"/>
      <c r="O3" s="11"/>
      <c r="P3" s="11"/>
      <c r="Q3" s="11"/>
      <c r="R3" s="15"/>
      <c r="S3" s="11"/>
      <c r="T3" s="11"/>
      <c r="U3" s="11"/>
      <c r="V3" s="15"/>
      <c r="W3" s="11"/>
      <c r="X3" s="11"/>
      <c r="Y3" s="11"/>
      <c r="Z3" s="15"/>
      <c r="AA3" s="11"/>
      <c r="AB3" s="11"/>
      <c r="AC3" s="11"/>
      <c r="AD3" s="15"/>
      <c r="AK3" s="11"/>
      <c r="AL3" s="11"/>
      <c r="AM3" s="11"/>
      <c r="AN3" s="11"/>
      <c r="AO3" s="11"/>
    </row>
    <row r="4" spans="1:41" ht="13.5" thickBot="1">
      <c r="A4" s="10"/>
      <c r="C4" s="10"/>
      <c r="J4" s="10"/>
      <c r="N4" s="10"/>
      <c r="R4" s="10"/>
      <c r="V4" s="10"/>
      <c r="Z4" s="10"/>
      <c r="AD4" s="10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30" ht="30" customHeight="1" thickBot="1">
      <c r="A5" s="10"/>
      <c r="B5" s="16" t="s">
        <v>36</v>
      </c>
      <c r="C5" s="17" t="s">
        <v>55</v>
      </c>
      <c r="G5" s="557" t="s">
        <v>5</v>
      </c>
      <c r="H5" s="558"/>
      <c r="I5" s="558"/>
      <c r="J5" s="559"/>
      <c r="K5" s="557" t="s">
        <v>6</v>
      </c>
      <c r="L5" s="558"/>
      <c r="M5" s="558"/>
      <c r="N5" s="559"/>
      <c r="O5" s="557" t="s">
        <v>7</v>
      </c>
      <c r="P5" s="558"/>
      <c r="Q5" s="558"/>
      <c r="R5" s="559"/>
      <c r="S5" s="557" t="s">
        <v>8</v>
      </c>
      <c r="T5" s="558"/>
      <c r="U5" s="558"/>
      <c r="V5" s="559"/>
      <c r="W5" s="557" t="s">
        <v>9</v>
      </c>
      <c r="X5" s="558"/>
      <c r="Y5" s="558"/>
      <c r="Z5" s="559"/>
      <c r="AA5" s="557" t="s">
        <v>10</v>
      </c>
      <c r="AB5" s="558"/>
      <c r="AC5" s="558"/>
      <c r="AD5" s="559"/>
    </row>
    <row r="6" spans="1:30" ht="16.5" customHeight="1">
      <c r="A6" s="461" t="s">
        <v>163</v>
      </c>
      <c r="B6" s="18" t="s">
        <v>54</v>
      </c>
      <c r="C6" s="23" t="s">
        <v>162</v>
      </c>
      <c r="D6" s="553">
        <f>F6+E6</f>
        <v>30</v>
      </c>
      <c r="E6" s="555">
        <v>30</v>
      </c>
      <c r="F6" s="555"/>
      <c r="G6" s="545" t="s">
        <v>17</v>
      </c>
      <c r="H6" s="547"/>
      <c r="I6" s="547"/>
      <c r="J6" s="549">
        <v>2</v>
      </c>
      <c r="K6" s="551"/>
      <c r="L6" s="547"/>
      <c r="M6" s="547"/>
      <c r="N6" s="549"/>
      <c r="O6" s="551"/>
      <c r="P6" s="547"/>
      <c r="Q6" s="547"/>
      <c r="R6" s="549"/>
      <c r="S6" s="551"/>
      <c r="T6" s="547"/>
      <c r="U6" s="547"/>
      <c r="V6" s="549"/>
      <c r="W6" s="551"/>
      <c r="X6" s="547"/>
      <c r="Y6" s="547"/>
      <c r="Z6" s="549"/>
      <c r="AA6" s="551"/>
      <c r="AB6" s="547"/>
      <c r="AC6" s="547"/>
      <c r="AD6" s="549"/>
    </row>
    <row r="7" spans="1:30" ht="15" customHeight="1" thickBot="1">
      <c r="A7" s="462"/>
      <c r="B7" s="19" t="s">
        <v>74</v>
      </c>
      <c r="C7" s="24" t="s">
        <v>166</v>
      </c>
      <c r="D7" s="554"/>
      <c r="E7" s="556"/>
      <c r="F7" s="556"/>
      <c r="G7" s="546"/>
      <c r="H7" s="548"/>
      <c r="I7" s="548"/>
      <c r="J7" s="550"/>
      <c r="K7" s="552"/>
      <c r="L7" s="548"/>
      <c r="M7" s="548"/>
      <c r="N7" s="550"/>
      <c r="O7" s="552"/>
      <c r="P7" s="548"/>
      <c r="Q7" s="548"/>
      <c r="R7" s="550"/>
      <c r="S7" s="552"/>
      <c r="T7" s="548"/>
      <c r="U7" s="548"/>
      <c r="V7" s="550"/>
      <c r="W7" s="552"/>
      <c r="X7" s="548"/>
      <c r="Y7" s="548"/>
      <c r="Z7" s="550"/>
      <c r="AA7" s="552"/>
      <c r="AB7" s="548"/>
      <c r="AC7" s="548"/>
      <c r="AD7" s="550"/>
    </row>
    <row r="8" spans="1:30" ht="17.25" customHeight="1">
      <c r="A8" s="461" t="s">
        <v>164</v>
      </c>
      <c r="B8" s="20" t="s">
        <v>47</v>
      </c>
      <c r="C8" s="23" t="s">
        <v>167</v>
      </c>
      <c r="D8" s="553">
        <f>F8+E8</f>
        <v>30</v>
      </c>
      <c r="E8" s="555">
        <v>30</v>
      </c>
      <c r="F8" s="555"/>
      <c r="G8" s="551"/>
      <c r="H8" s="547"/>
      <c r="I8" s="547"/>
      <c r="J8" s="549"/>
      <c r="K8" s="545" t="s">
        <v>17</v>
      </c>
      <c r="L8" s="547"/>
      <c r="M8" s="547"/>
      <c r="N8" s="549">
        <v>2</v>
      </c>
      <c r="O8" s="551"/>
      <c r="P8" s="547"/>
      <c r="Q8" s="547"/>
      <c r="R8" s="549"/>
      <c r="S8" s="551"/>
      <c r="T8" s="547"/>
      <c r="U8" s="547"/>
      <c r="V8" s="549"/>
      <c r="W8" s="551"/>
      <c r="X8" s="547"/>
      <c r="Y8" s="547"/>
      <c r="Z8" s="549"/>
      <c r="AA8" s="551"/>
      <c r="AB8" s="547"/>
      <c r="AC8" s="547"/>
      <c r="AD8" s="549"/>
    </row>
    <row r="9" spans="1:30" ht="15" customHeight="1" thickBot="1">
      <c r="A9" s="462"/>
      <c r="B9" s="21" t="s">
        <v>26</v>
      </c>
      <c r="C9" s="7" t="s">
        <v>168</v>
      </c>
      <c r="D9" s="554"/>
      <c r="E9" s="556"/>
      <c r="F9" s="556"/>
      <c r="G9" s="552"/>
      <c r="H9" s="548"/>
      <c r="I9" s="548"/>
      <c r="J9" s="550"/>
      <c r="K9" s="546"/>
      <c r="L9" s="548"/>
      <c r="M9" s="548"/>
      <c r="N9" s="550"/>
      <c r="O9" s="552"/>
      <c r="P9" s="548"/>
      <c r="Q9" s="548"/>
      <c r="R9" s="550"/>
      <c r="S9" s="552"/>
      <c r="T9" s="548"/>
      <c r="U9" s="548"/>
      <c r="V9" s="550"/>
      <c r="W9" s="552"/>
      <c r="X9" s="548"/>
      <c r="Y9" s="548"/>
      <c r="Z9" s="550"/>
      <c r="AA9" s="552"/>
      <c r="AB9" s="548"/>
      <c r="AC9" s="548"/>
      <c r="AD9" s="550"/>
    </row>
    <row r="10" spans="1:30" ht="15" customHeight="1">
      <c r="A10" s="461" t="s">
        <v>165</v>
      </c>
      <c r="B10" s="22" t="s">
        <v>46</v>
      </c>
      <c r="C10" s="5" t="s">
        <v>169</v>
      </c>
      <c r="D10" s="553">
        <f>F10+E10</f>
        <v>30</v>
      </c>
      <c r="E10" s="555">
        <v>30</v>
      </c>
      <c r="F10" s="555"/>
      <c r="G10" s="551"/>
      <c r="H10" s="547"/>
      <c r="I10" s="547"/>
      <c r="J10" s="549"/>
      <c r="K10" s="545" t="s">
        <v>17</v>
      </c>
      <c r="L10" s="547"/>
      <c r="M10" s="547"/>
      <c r="N10" s="549">
        <v>2</v>
      </c>
      <c r="O10" s="560"/>
      <c r="P10" s="562"/>
      <c r="Q10" s="562"/>
      <c r="R10" s="564"/>
      <c r="S10" s="545"/>
      <c r="T10" s="547"/>
      <c r="U10" s="547"/>
      <c r="V10" s="549"/>
      <c r="W10" s="551"/>
      <c r="X10" s="547"/>
      <c r="Y10" s="547"/>
      <c r="Z10" s="549"/>
      <c r="AA10" s="551"/>
      <c r="AB10" s="547"/>
      <c r="AC10" s="547"/>
      <c r="AD10" s="549"/>
    </row>
    <row r="11" spans="1:30" ht="16.5" customHeight="1" thickBot="1">
      <c r="A11" s="462"/>
      <c r="B11" s="19" t="s">
        <v>50</v>
      </c>
      <c r="C11" s="2" t="s">
        <v>170</v>
      </c>
      <c r="D11" s="554"/>
      <c r="E11" s="556"/>
      <c r="F11" s="556"/>
      <c r="G11" s="552"/>
      <c r="H11" s="548"/>
      <c r="I11" s="548"/>
      <c r="J11" s="550"/>
      <c r="K11" s="546"/>
      <c r="L11" s="548"/>
      <c r="M11" s="548"/>
      <c r="N11" s="550"/>
      <c r="O11" s="561"/>
      <c r="P11" s="563"/>
      <c r="Q11" s="563"/>
      <c r="R11" s="565"/>
      <c r="S11" s="546"/>
      <c r="T11" s="548"/>
      <c r="U11" s="548"/>
      <c r="V11" s="550"/>
      <c r="W11" s="552"/>
      <c r="X11" s="548"/>
      <c r="Y11" s="548"/>
      <c r="Z11" s="550"/>
      <c r="AA11" s="552"/>
      <c r="AB11" s="548"/>
      <c r="AC11" s="548"/>
      <c r="AD11" s="550"/>
    </row>
    <row r="12" spans="1:30" ht="12.75" customHeight="1">
      <c r="A12" s="207"/>
      <c r="C12" s="207"/>
      <c r="J12" s="10"/>
      <c r="N12" s="10"/>
      <c r="R12" s="10"/>
      <c r="V12" s="10"/>
      <c r="Z12" s="10"/>
      <c r="AD12" s="10"/>
    </row>
    <row r="13" spans="1:30" ht="22.5" customHeight="1" thickBot="1">
      <c r="A13" s="207"/>
      <c r="C13" s="207"/>
      <c r="J13" s="10"/>
      <c r="N13" s="10"/>
      <c r="R13" s="10"/>
      <c r="V13" s="10"/>
      <c r="Z13" s="10"/>
      <c r="AD13" s="10"/>
    </row>
    <row r="14" spans="1:30" ht="26.25" thickBot="1">
      <c r="A14" s="207"/>
      <c r="B14" s="16" t="s">
        <v>60</v>
      </c>
      <c r="C14" s="1"/>
      <c r="G14" s="557" t="s">
        <v>5</v>
      </c>
      <c r="H14" s="558"/>
      <c r="I14" s="558"/>
      <c r="J14" s="559"/>
      <c r="K14" s="557" t="s">
        <v>6</v>
      </c>
      <c r="L14" s="558"/>
      <c r="M14" s="558"/>
      <c r="N14" s="559"/>
      <c r="O14" s="557" t="s">
        <v>7</v>
      </c>
      <c r="P14" s="558"/>
      <c r="Q14" s="558"/>
      <c r="R14" s="559"/>
      <c r="S14" s="557" t="s">
        <v>8</v>
      </c>
      <c r="T14" s="558"/>
      <c r="U14" s="558"/>
      <c r="V14" s="559"/>
      <c r="W14" s="557" t="s">
        <v>9</v>
      </c>
      <c r="X14" s="558"/>
      <c r="Y14" s="558"/>
      <c r="Z14" s="559"/>
      <c r="AA14" s="557" t="s">
        <v>10</v>
      </c>
      <c r="AB14" s="558"/>
      <c r="AC14" s="558"/>
      <c r="AD14" s="559"/>
    </row>
    <row r="15" spans="1:30" ht="17.25" customHeight="1">
      <c r="A15" s="461" t="s">
        <v>124</v>
      </c>
      <c r="B15" s="26" t="s">
        <v>160</v>
      </c>
      <c r="C15" s="23" t="s">
        <v>120</v>
      </c>
      <c r="D15" s="553">
        <f>F15+E15</f>
        <v>30</v>
      </c>
      <c r="E15" s="555">
        <v>30</v>
      </c>
      <c r="F15" s="555"/>
      <c r="G15" s="545" t="s">
        <v>17</v>
      </c>
      <c r="H15" s="547"/>
      <c r="I15" s="547"/>
      <c r="J15" s="549">
        <v>2</v>
      </c>
      <c r="K15" s="545"/>
      <c r="L15" s="547"/>
      <c r="M15" s="547"/>
      <c r="N15" s="549"/>
      <c r="O15" s="551"/>
      <c r="P15" s="547"/>
      <c r="Q15" s="547"/>
      <c r="R15" s="549"/>
      <c r="S15" s="551"/>
      <c r="T15" s="547"/>
      <c r="U15" s="547"/>
      <c r="V15" s="549"/>
      <c r="W15" s="551"/>
      <c r="X15" s="547"/>
      <c r="Y15" s="547"/>
      <c r="Z15" s="549"/>
      <c r="AA15" s="551"/>
      <c r="AB15" s="547"/>
      <c r="AC15" s="547"/>
      <c r="AD15" s="549"/>
    </row>
    <row r="16" spans="1:30" ht="13.5" thickBot="1">
      <c r="A16" s="462"/>
      <c r="B16" s="9" t="s">
        <v>153</v>
      </c>
      <c r="C16" s="7" t="s">
        <v>121</v>
      </c>
      <c r="D16" s="554"/>
      <c r="E16" s="556"/>
      <c r="F16" s="556"/>
      <c r="G16" s="546"/>
      <c r="H16" s="548"/>
      <c r="I16" s="548"/>
      <c r="J16" s="550"/>
      <c r="K16" s="546"/>
      <c r="L16" s="548"/>
      <c r="M16" s="548"/>
      <c r="N16" s="550"/>
      <c r="O16" s="552"/>
      <c r="P16" s="548"/>
      <c r="Q16" s="548"/>
      <c r="R16" s="550"/>
      <c r="S16" s="552"/>
      <c r="T16" s="548"/>
      <c r="U16" s="548"/>
      <c r="V16" s="550"/>
      <c r="W16" s="552"/>
      <c r="X16" s="548"/>
      <c r="Y16" s="548"/>
      <c r="Z16" s="550"/>
      <c r="AA16" s="552"/>
      <c r="AB16" s="548"/>
      <c r="AC16" s="548"/>
      <c r="AD16" s="550"/>
    </row>
    <row r="17" spans="1:30" ht="12.75">
      <c r="A17" s="461" t="s">
        <v>125</v>
      </c>
      <c r="B17" s="27" t="s">
        <v>148</v>
      </c>
      <c r="C17" s="23" t="s">
        <v>122</v>
      </c>
      <c r="D17" s="553">
        <f>F17+E17</f>
        <v>30</v>
      </c>
      <c r="E17" s="555">
        <v>30</v>
      </c>
      <c r="F17" s="555"/>
      <c r="G17" s="551"/>
      <c r="H17" s="547"/>
      <c r="I17" s="547"/>
      <c r="J17" s="549"/>
      <c r="K17" s="545" t="s">
        <v>53</v>
      </c>
      <c r="L17" s="547"/>
      <c r="M17" s="547"/>
      <c r="N17" s="549" t="s">
        <v>53</v>
      </c>
      <c r="O17" s="545" t="s">
        <v>17</v>
      </c>
      <c r="P17" s="547"/>
      <c r="Q17" s="547"/>
      <c r="R17" s="549">
        <v>2</v>
      </c>
      <c r="S17" s="545"/>
      <c r="T17" s="547"/>
      <c r="U17" s="547"/>
      <c r="V17" s="549"/>
      <c r="W17" s="551"/>
      <c r="X17" s="547"/>
      <c r="Y17" s="547"/>
      <c r="Z17" s="549"/>
      <c r="AA17" s="551"/>
      <c r="AB17" s="547"/>
      <c r="AC17" s="547"/>
      <c r="AD17" s="549"/>
    </row>
    <row r="18" spans="1:30" ht="13.5" thickBot="1">
      <c r="A18" s="462"/>
      <c r="B18" s="25" t="s">
        <v>161</v>
      </c>
      <c r="C18" s="24" t="s">
        <v>123</v>
      </c>
      <c r="D18" s="554"/>
      <c r="E18" s="556"/>
      <c r="F18" s="556"/>
      <c r="G18" s="552"/>
      <c r="H18" s="548"/>
      <c r="I18" s="548"/>
      <c r="J18" s="550"/>
      <c r="K18" s="546"/>
      <c r="L18" s="548"/>
      <c r="M18" s="548"/>
      <c r="N18" s="550"/>
      <c r="O18" s="546"/>
      <c r="P18" s="548"/>
      <c r="Q18" s="548"/>
      <c r="R18" s="550"/>
      <c r="S18" s="546"/>
      <c r="T18" s="548"/>
      <c r="U18" s="548"/>
      <c r="V18" s="550"/>
      <c r="W18" s="552"/>
      <c r="X18" s="548"/>
      <c r="Y18" s="548"/>
      <c r="Z18" s="550"/>
      <c r="AA18" s="552"/>
      <c r="AB18" s="548"/>
      <c r="AC18" s="548"/>
      <c r="AD18" s="550"/>
    </row>
    <row r="19" spans="1:3" ht="12.75">
      <c r="A19" s="206"/>
      <c r="C19" s="206"/>
    </row>
    <row r="20" spans="1:3" ht="13.5" thickBot="1">
      <c r="A20" s="206"/>
      <c r="C20" s="206"/>
    </row>
    <row r="21" spans="1:30" ht="26.25" thickBot="1">
      <c r="A21" s="207"/>
      <c r="B21" s="16" t="s">
        <v>61</v>
      </c>
      <c r="C21" s="1"/>
      <c r="G21" s="557" t="s">
        <v>5</v>
      </c>
      <c r="H21" s="558"/>
      <c r="I21" s="558"/>
      <c r="J21" s="559"/>
      <c r="K21" s="557" t="s">
        <v>6</v>
      </c>
      <c r="L21" s="558"/>
      <c r="M21" s="558"/>
      <c r="N21" s="559"/>
      <c r="O21" s="557" t="s">
        <v>7</v>
      </c>
      <c r="P21" s="558"/>
      <c r="Q21" s="558"/>
      <c r="R21" s="559"/>
      <c r="S21" s="557" t="s">
        <v>8</v>
      </c>
      <c r="T21" s="558"/>
      <c r="U21" s="558"/>
      <c r="V21" s="559"/>
      <c r="W21" s="557" t="s">
        <v>9</v>
      </c>
      <c r="X21" s="558"/>
      <c r="Y21" s="558"/>
      <c r="Z21" s="559"/>
      <c r="AA21" s="557" t="s">
        <v>10</v>
      </c>
      <c r="AB21" s="558"/>
      <c r="AC21" s="558"/>
      <c r="AD21" s="559"/>
    </row>
    <row r="22" spans="1:30" ht="12.75">
      <c r="A22" s="461" t="s">
        <v>126</v>
      </c>
      <c r="B22" s="18" t="s">
        <v>77</v>
      </c>
      <c r="C22" s="23" t="s">
        <v>140</v>
      </c>
      <c r="D22" s="553">
        <f>F22+E22</f>
        <v>30</v>
      </c>
      <c r="E22" s="555">
        <v>30</v>
      </c>
      <c r="F22" s="555"/>
      <c r="G22" s="545" t="s">
        <v>53</v>
      </c>
      <c r="H22" s="547"/>
      <c r="I22" s="547"/>
      <c r="J22" s="549" t="s">
        <v>53</v>
      </c>
      <c r="K22" s="551"/>
      <c r="L22" s="547"/>
      <c r="M22" s="547"/>
      <c r="N22" s="549"/>
      <c r="O22" s="551"/>
      <c r="P22" s="547"/>
      <c r="Q22" s="547"/>
      <c r="R22" s="549"/>
      <c r="S22" s="545" t="s">
        <v>17</v>
      </c>
      <c r="T22" s="547"/>
      <c r="U22" s="547"/>
      <c r="V22" s="549">
        <v>2</v>
      </c>
      <c r="W22" s="545" t="s">
        <v>53</v>
      </c>
      <c r="X22" s="547"/>
      <c r="Y22" s="547"/>
      <c r="Z22" s="549" t="s">
        <v>53</v>
      </c>
      <c r="AA22" s="551"/>
      <c r="AB22" s="547"/>
      <c r="AC22" s="547"/>
      <c r="AD22" s="549"/>
    </row>
    <row r="23" spans="1:30" ht="13.5" thickBot="1">
      <c r="A23" s="462"/>
      <c r="B23" s="19" t="s">
        <v>159</v>
      </c>
      <c r="C23" s="7" t="s">
        <v>141</v>
      </c>
      <c r="D23" s="554"/>
      <c r="E23" s="556"/>
      <c r="F23" s="556"/>
      <c r="G23" s="546"/>
      <c r="H23" s="548"/>
      <c r="I23" s="548"/>
      <c r="J23" s="550"/>
      <c r="K23" s="552"/>
      <c r="L23" s="548"/>
      <c r="M23" s="548"/>
      <c r="N23" s="550"/>
      <c r="O23" s="552"/>
      <c r="P23" s="548"/>
      <c r="Q23" s="548"/>
      <c r="R23" s="550"/>
      <c r="S23" s="546"/>
      <c r="T23" s="548"/>
      <c r="U23" s="548"/>
      <c r="V23" s="550"/>
      <c r="W23" s="546"/>
      <c r="X23" s="548"/>
      <c r="Y23" s="548"/>
      <c r="Z23" s="550"/>
      <c r="AA23" s="552"/>
      <c r="AB23" s="548"/>
      <c r="AC23" s="548"/>
      <c r="AD23" s="550"/>
    </row>
    <row r="24" spans="1:30" ht="12.75">
      <c r="A24" s="461" t="s">
        <v>127</v>
      </c>
      <c r="B24" s="18" t="s">
        <v>72</v>
      </c>
      <c r="C24" s="23" t="s">
        <v>142</v>
      </c>
      <c r="D24" s="553">
        <f>F24+E24</f>
        <v>30</v>
      </c>
      <c r="E24" s="555">
        <v>30</v>
      </c>
      <c r="F24" s="555"/>
      <c r="G24" s="551"/>
      <c r="H24" s="547"/>
      <c r="I24" s="547"/>
      <c r="J24" s="549"/>
      <c r="K24" s="545" t="s">
        <v>53</v>
      </c>
      <c r="L24" s="547"/>
      <c r="M24" s="547"/>
      <c r="N24" s="549" t="s">
        <v>53</v>
      </c>
      <c r="O24" s="551"/>
      <c r="P24" s="547"/>
      <c r="Q24" s="547"/>
      <c r="R24" s="549"/>
      <c r="S24" s="551"/>
      <c r="T24" s="547"/>
      <c r="U24" s="547"/>
      <c r="V24" s="549"/>
      <c r="W24" s="545" t="s">
        <v>17</v>
      </c>
      <c r="X24" s="547"/>
      <c r="Y24" s="547"/>
      <c r="Z24" s="549">
        <v>2</v>
      </c>
      <c r="AA24" s="551"/>
      <c r="AB24" s="547"/>
      <c r="AC24" s="547"/>
      <c r="AD24" s="549"/>
    </row>
    <row r="25" spans="1:30" ht="13.5" thickBot="1">
      <c r="A25" s="462"/>
      <c r="B25" s="19" t="s">
        <v>73</v>
      </c>
      <c r="C25" s="7" t="s">
        <v>143</v>
      </c>
      <c r="D25" s="554"/>
      <c r="E25" s="556"/>
      <c r="F25" s="556"/>
      <c r="G25" s="552"/>
      <c r="H25" s="548"/>
      <c r="I25" s="548"/>
      <c r="J25" s="550"/>
      <c r="K25" s="546"/>
      <c r="L25" s="548"/>
      <c r="M25" s="548"/>
      <c r="N25" s="550"/>
      <c r="O25" s="552"/>
      <c r="P25" s="548"/>
      <c r="Q25" s="548"/>
      <c r="R25" s="550"/>
      <c r="S25" s="552"/>
      <c r="T25" s="548"/>
      <c r="U25" s="548"/>
      <c r="V25" s="550"/>
      <c r="W25" s="546"/>
      <c r="X25" s="548"/>
      <c r="Y25" s="548"/>
      <c r="Z25" s="550"/>
      <c r="AA25" s="552"/>
      <c r="AB25" s="548"/>
      <c r="AC25" s="548"/>
      <c r="AD25" s="550"/>
    </row>
    <row r="26" spans="1:30" ht="12.75">
      <c r="A26" s="461" t="s">
        <v>128</v>
      </c>
      <c r="B26" s="18" t="s">
        <v>66</v>
      </c>
      <c r="C26" s="23" t="s">
        <v>144</v>
      </c>
      <c r="D26" s="553">
        <f>F26+E26</f>
        <v>30</v>
      </c>
      <c r="E26" s="555">
        <v>30</v>
      </c>
      <c r="F26" s="555"/>
      <c r="G26" s="551"/>
      <c r="H26" s="547"/>
      <c r="I26" s="547"/>
      <c r="J26" s="549"/>
      <c r="K26" s="551"/>
      <c r="L26" s="547"/>
      <c r="M26" s="547"/>
      <c r="N26" s="549"/>
      <c r="O26" s="551"/>
      <c r="P26" s="547"/>
      <c r="Q26" s="547"/>
      <c r="R26" s="549"/>
      <c r="S26" s="545" t="s">
        <v>53</v>
      </c>
      <c r="T26" s="547"/>
      <c r="U26" s="547"/>
      <c r="V26" s="549" t="s">
        <v>53</v>
      </c>
      <c r="W26" s="551"/>
      <c r="X26" s="547"/>
      <c r="Y26" s="547"/>
      <c r="Z26" s="549"/>
      <c r="AA26" s="545" t="s">
        <v>17</v>
      </c>
      <c r="AB26" s="547"/>
      <c r="AC26" s="547"/>
      <c r="AD26" s="549">
        <v>2</v>
      </c>
    </row>
    <row r="27" spans="1:30" ht="13.5" thickBot="1">
      <c r="A27" s="462"/>
      <c r="B27" s="19" t="s">
        <v>71</v>
      </c>
      <c r="C27" s="24" t="s">
        <v>145</v>
      </c>
      <c r="D27" s="554"/>
      <c r="E27" s="556"/>
      <c r="F27" s="556"/>
      <c r="G27" s="552"/>
      <c r="H27" s="548"/>
      <c r="I27" s="548"/>
      <c r="J27" s="550"/>
      <c r="K27" s="552"/>
      <c r="L27" s="548"/>
      <c r="M27" s="548"/>
      <c r="N27" s="550"/>
      <c r="O27" s="552"/>
      <c r="P27" s="548"/>
      <c r="Q27" s="548"/>
      <c r="R27" s="550"/>
      <c r="S27" s="546"/>
      <c r="T27" s="548"/>
      <c r="U27" s="548"/>
      <c r="V27" s="550"/>
      <c r="W27" s="552"/>
      <c r="X27" s="548"/>
      <c r="Y27" s="548"/>
      <c r="Z27" s="550"/>
      <c r="AA27" s="546"/>
      <c r="AB27" s="548"/>
      <c r="AC27" s="548"/>
      <c r="AD27" s="550"/>
    </row>
  </sheetData>
  <sheetProtection/>
  <mergeCells count="245">
    <mergeCell ref="W5:Z5"/>
    <mergeCell ref="A1:J1"/>
    <mergeCell ref="A2:J2"/>
    <mergeCell ref="A3:J3"/>
    <mergeCell ref="G5:J5"/>
    <mergeCell ref="G8:G9"/>
    <mergeCell ref="H8:H9"/>
    <mergeCell ref="I8:I9"/>
    <mergeCell ref="K5:N5"/>
    <mergeCell ref="O5:R5"/>
    <mergeCell ref="S5:V5"/>
    <mergeCell ref="J6:J7"/>
    <mergeCell ref="K6:K7"/>
    <mergeCell ref="L6:L7"/>
    <mergeCell ref="J8:J9"/>
    <mergeCell ref="K8:K9"/>
    <mergeCell ref="L8:L9"/>
    <mergeCell ref="M6:M7"/>
    <mergeCell ref="U8:U9"/>
    <mergeCell ref="Q8:Q9"/>
    <mergeCell ref="G6:G7"/>
    <mergeCell ref="H6:H7"/>
    <mergeCell ref="I6:I7"/>
    <mergeCell ref="AB6:AB7"/>
    <mergeCell ref="AC6:AC7"/>
    <mergeCell ref="AD6:AD7"/>
    <mergeCell ref="W6:W7"/>
    <mergeCell ref="V6:V7"/>
    <mergeCell ref="P6:P7"/>
    <mergeCell ref="Q6:Q7"/>
    <mergeCell ref="A8:A9"/>
    <mergeCell ref="D8:D9"/>
    <mergeCell ref="E8:E9"/>
    <mergeCell ref="F8:F9"/>
    <mergeCell ref="M8:M9"/>
    <mergeCell ref="AA5:AD5"/>
    <mergeCell ref="A6:A7"/>
    <mergeCell ref="D6:D7"/>
    <mergeCell ref="E6:E7"/>
    <mergeCell ref="F6:F7"/>
    <mergeCell ref="N6:N7"/>
    <mergeCell ref="O6:O7"/>
    <mergeCell ref="Z6:Z7"/>
    <mergeCell ref="AA6:AA7"/>
    <mergeCell ref="X6:X7"/>
    <mergeCell ref="Y6:Y7"/>
    <mergeCell ref="S6:S7"/>
    <mergeCell ref="T6:T7"/>
    <mergeCell ref="U6:U7"/>
    <mergeCell ref="R6:R7"/>
    <mergeCell ref="AD8:AD9"/>
    <mergeCell ref="A10:A11"/>
    <mergeCell ref="D10:D11"/>
    <mergeCell ref="E10:E11"/>
    <mergeCell ref="F10:F11"/>
    <mergeCell ref="G10:G11"/>
    <mergeCell ref="R8:R9"/>
    <mergeCell ref="N8:N9"/>
    <mergeCell ref="O8:O9"/>
    <mergeCell ref="T8:T9"/>
    <mergeCell ref="AC10:AC11"/>
    <mergeCell ref="AB8:AB9"/>
    <mergeCell ref="AC8:AC9"/>
    <mergeCell ref="AA8:AA9"/>
    <mergeCell ref="P8:P9"/>
    <mergeCell ref="S10:S11"/>
    <mergeCell ref="X8:X9"/>
    <mergeCell ref="Y8:Y9"/>
    <mergeCell ref="Z8:Z9"/>
    <mergeCell ref="S8:S9"/>
    <mergeCell ref="H10:H11"/>
    <mergeCell ref="I10:I11"/>
    <mergeCell ref="V8:V9"/>
    <mergeCell ref="W8:W9"/>
    <mergeCell ref="P10:P11"/>
    <mergeCell ref="Q10:Q11"/>
    <mergeCell ref="R10:R11"/>
    <mergeCell ref="T10:T11"/>
    <mergeCell ref="U10:U11"/>
    <mergeCell ref="J10:J11"/>
    <mergeCell ref="W14:Z14"/>
    <mergeCell ref="AA14:AD14"/>
    <mergeCell ref="V10:V11"/>
    <mergeCell ref="W10:W11"/>
    <mergeCell ref="Z10:Z11"/>
    <mergeCell ref="AA10:AA11"/>
    <mergeCell ref="AD10:AD11"/>
    <mergeCell ref="AB10:AB11"/>
    <mergeCell ref="X10:X11"/>
    <mergeCell ref="Y10:Y11"/>
    <mergeCell ref="S15:S16"/>
    <mergeCell ref="M10:M11"/>
    <mergeCell ref="N10:N11"/>
    <mergeCell ref="O10:O11"/>
    <mergeCell ref="G14:J14"/>
    <mergeCell ref="K14:N14"/>
    <mergeCell ref="O14:R14"/>
    <mergeCell ref="M15:M16"/>
    <mergeCell ref="O15:O16"/>
    <mergeCell ref="S14:V14"/>
    <mergeCell ref="I15:I16"/>
    <mergeCell ref="J15:J16"/>
    <mergeCell ref="K15:K16"/>
    <mergeCell ref="L15:L16"/>
    <mergeCell ref="N15:N16"/>
    <mergeCell ref="L10:L11"/>
    <mergeCell ref="K10:K11"/>
    <mergeCell ref="A15:A16"/>
    <mergeCell ref="D15:D16"/>
    <mergeCell ref="E15:E16"/>
    <mergeCell ref="F15:F16"/>
    <mergeCell ref="T15:T16"/>
    <mergeCell ref="Q15:Q16"/>
    <mergeCell ref="R15:R16"/>
    <mergeCell ref="P15:P16"/>
    <mergeCell ref="G15:G16"/>
    <mergeCell ref="H15:H16"/>
    <mergeCell ref="AC15:AC16"/>
    <mergeCell ref="AA15:AA16"/>
    <mergeCell ref="AB15:AB16"/>
    <mergeCell ref="W15:W16"/>
    <mergeCell ref="X15:X16"/>
    <mergeCell ref="Y15:Y16"/>
    <mergeCell ref="Z15:Z16"/>
    <mergeCell ref="AD15:AD16"/>
    <mergeCell ref="A17:A18"/>
    <mergeCell ref="D17:D18"/>
    <mergeCell ref="E17:E18"/>
    <mergeCell ref="F17:F18"/>
    <mergeCell ref="G17:G18"/>
    <mergeCell ref="H17:H18"/>
    <mergeCell ref="U15:U16"/>
    <mergeCell ref="V15:V16"/>
    <mergeCell ref="AA17:AA18"/>
    <mergeCell ref="W21:Z21"/>
    <mergeCell ref="AA21:AD21"/>
    <mergeCell ref="U17:U18"/>
    <mergeCell ref="V17:V18"/>
    <mergeCell ref="W17:W18"/>
    <mergeCell ref="X17:X18"/>
    <mergeCell ref="Y17:Y18"/>
    <mergeCell ref="Z17:Z18"/>
    <mergeCell ref="AC17:AC18"/>
    <mergeCell ref="AD17:AD18"/>
    <mergeCell ref="AB17:AB18"/>
    <mergeCell ref="M17:M18"/>
    <mergeCell ref="N17:N18"/>
    <mergeCell ref="G21:J21"/>
    <mergeCell ref="K21:N21"/>
    <mergeCell ref="O21:R21"/>
    <mergeCell ref="S21:V21"/>
    <mergeCell ref="S17:S18"/>
    <mergeCell ref="T17:T18"/>
    <mergeCell ref="I17:I18"/>
    <mergeCell ref="J17:J18"/>
    <mergeCell ref="O17:O18"/>
    <mergeCell ref="P17:P18"/>
    <mergeCell ref="Q17:Q18"/>
    <mergeCell ref="R17:R18"/>
    <mergeCell ref="K17:K18"/>
    <mergeCell ref="L17:L18"/>
    <mergeCell ref="G22:G23"/>
    <mergeCell ref="H22:H23"/>
    <mergeCell ref="Q22:Q23"/>
    <mergeCell ref="R22:R23"/>
    <mergeCell ref="I22:I23"/>
    <mergeCell ref="J22:J23"/>
    <mergeCell ref="K22:K23"/>
    <mergeCell ref="L22:L23"/>
    <mergeCell ref="A22:A23"/>
    <mergeCell ref="D22:D23"/>
    <mergeCell ref="E22:E23"/>
    <mergeCell ref="F22:F23"/>
    <mergeCell ref="M24:M25"/>
    <mergeCell ref="N24:N25"/>
    <mergeCell ref="M22:M23"/>
    <mergeCell ref="N22:N23"/>
    <mergeCell ref="K24:K25"/>
    <mergeCell ref="L24:L25"/>
    <mergeCell ref="U24:U25"/>
    <mergeCell ref="V24:V25"/>
    <mergeCell ref="O24:O25"/>
    <mergeCell ref="P24:P25"/>
    <mergeCell ref="Q24:Q25"/>
    <mergeCell ref="R24:R25"/>
    <mergeCell ref="U22:U23"/>
    <mergeCell ref="V22:V23"/>
    <mergeCell ref="S22:S23"/>
    <mergeCell ref="T22:T23"/>
    <mergeCell ref="O22:O23"/>
    <mergeCell ref="P22:P23"/>
    <mergeCell ref="I24:I25"/>
    <mergeCell ref="J24:J25"/>
    <mergeCell ref="AA24:AA25"/>
    <mergeCell ref="AB24:AB25"/>
    <mergeCell ref="Y24:Y25"/>
    <mergeCell ref="Z24:Z25"/>
    <mergeCell ref="W24:W25"/>
    <mergeCell ref="X24:X25"/>
    <mergeCell ref="S24:S25"/>
    <mergeCell ref="T24:T25"/>
    <mergeCell ref="AC24:AC25"/>
    <mergeCell ref="AD24:AD25"/>
    <mergeCell ref="AC22:AC23"/>
    <mergeCell ref="AD22:AD23"/>
    <mergeCell ref="AA22:AA23"/>
    <mergeCell ref="AB22:AB23"/>
    <mergeCell ref="W22:W23"/>
    <mergeCell ref="X22:X23"/>
    <mergeCell ref="Y22:Y23"/>
    <mergeCell ref="Z22:Z23"/>
    <mergeCell ref="E26:E27"/>
    <mergeCell ref="F26:F27"/>
    <mergeCell ref="G26:G27"/>
    <mergeCell ref="H26:H27"/>
    <mergeCell ref="M26:M27"/>
    <mergeCell ref="N26:N27"/>
    <mergeCell ref="A24:A25"/>
    <mergeCell ref="D24:D25"/>
    <mergeCell ref="E24:E25"/>
    <mergeCell ref="F24:F25"/>
    <mergeCell ref="G24:G25"/>
    <mergeCell ref="H24:H25"/>
    <mergeCell ref="A26:A27"/>
    <mergeCell ref="D26:D27"/>
    <mergeCell ref="I26:I27"/>
    <mergeCell ref="J26:J27"/>
    <mergeCell ref="K26:K27"/>
    <mergeCell ref="L26:L27"/>
    <mergeCell ref="U26:U27"/>
    <mergeCell ref="V26:V27"/>
    <mergeCell ref="W26:W27"/>
    <mergeCell ref="X26:X27"/>
    <mergeCell ref="O26:O27"/>
    <mergeCell ref="P26:P27"/>
    <mergeCell ref="Q26:Q27"/>
    <mergeCell ref="R26:R27"/>
    <mergeCell ref="S26:S27"/>
    <mergeCell ref="T26:T27"/>
    <mergeCell ref="AA26:AA27"/>
    <mergeCell ref="AB26:AB27"/>
    <mergeCell ref="AC26:AC27"/>
    <mergeCell ref="AD26:AD27"/>
    <mergeCell ref="Y26:Y27"/>
    <mergeCell ref="Z26:Z27"/>
  </mergeCells>
  <printOptions/>
  <pageMargins left="0.13" right="0.12" top="0.34" bottom="0.26" header="0.31496062992125984" footer="0.31496062992125984"/>
  <pageSetup fitToHeight="1" fitToWidth="1" horizontalDpi="600" verticalDpi="600" orientation="landscape" paperSize="8" scale="91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Warszawska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Suplement</dc:creator>
  <cp:keywords/>
  <dc:description/>
  <cp:lastModifiedBy>Agnieszka Głodkowska</cp:lastModifiedBy>
  <cp:lastPrinted>2021-02-25T12:12:15Z</cp:lastPrinted>
  <dcterms:created xsi:type="dcterms:W3CDTF">2009-02-26T12:04:59Z</dcterms:created>
  <dcterms:modified xsi:type="dcterms:W3CDTF">2021-07-13T09:26:23Z</dcterms:modified>
  <cp:category/>
  <cp:version/>
  <cp:contentType/>
  <cp:contentStatus/>
</cp:coreProperties>
</file>